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20" yWindow="-165" windowWidth="12660" windowHeight="11760"/>
  </bookViews>
  <sheets>
    <sheet name="KU v AŠ" sheetId="1" r:id="rId1"/>
    <sheet name="KU ve skladech" sheetId="11" r:id="rId2"/>
    <sheet name="souhrn AŠ a KU po trasách" sheetId="2" r:id="rId3"/>
    <sheet name="lokality AŠ včetně GPS. " sheetId="4" r:id="rId4"/>
  </sheets>
  <calcPr calcId="145621"/>
</workbook>
</file>

<file path=xl/calcChain.xml><?xml version="1.0" encoding="utf-8"?>
<calcChain xmlns="http://schemas.openxmlformats.org/spreadsheetml/2006/main">
  <c r="D315" i="1" l="1"/>
  <c r="E69" i="11" l="1"/>
  <c r="D26" i="2" l="1"/>
  <c r="C26" i="2"/>
</calcChain>
</file>

<file path=xl/sharedStrings.xml><?xml version="1.0" encoding="utf-8"?>
<sst xmlns="http://schemas.openxmlformats.org/spreadsheetml/2006/main" count="1697" uniqueCount="765">
  <si>
    <t>D322</t>
  </si>
  <si>
    <t xml:space="preserve">Š1 Krumvíř </t>
  </si>
  <si>
    <t>187.80</t>
  </si>
  <si>
    <t xml:space="preserve">Š2 Dražůvky </t>
  </si>
  <si>
    <t>197.68</t>
  </si>
  <si>
    <t xml:space="preserve">Š3 Bohuslavice </t>
  </si>
  <si>
    <t>210.05</t>
  </si>
  <si>
    <t xml:space="preserve">Š4 Koryčany </t>
  </si>
  <si>
    <t>265.10</t>
  </si>
  <si>
    <t>Š5 Střílky</t>
  </si>
  <si>
    <t>292.46</t>
  </si>
  <si>
    <t xml:space="preserve">Š6 Zdounky </t>
  </si>
  <si>
    <t>228.80</t>
  </si>
  <si>
    <t xml:space="preserve">Š7 Zlobice </t>
  </si>
  <si>
    <t>226.86</t>
  </si>
  <si>
    <t xml:space="preserve">Š8 Bezměrov-Haná </t>
  </si>
  <si>
    <t>193.71</t>
  </si>
  <si>
    <t xml:space="preserve">Š9 Bezměrov-Morava </t>
  </si>
  <si>
    <t>193.75</t>
  </si>
  <si>
    <t>Š10 Plešovec</t>
  </si>
  <si>
    <t>191.75</t>
  </si>
  <si>
    <t>Š11 Skaštice</t>
  </si>
  <si>
    <t>189.02</t>
  </si>
  <si>
    <t xml:space="preserve"> </t>
  </si>
  <si>
    <t xml:space="preserve">Š12 Hulín </t>
  </si>
  <si>
    <t>200.38</t>
  </si>
  <si>
    <t>Š13 Prusinovice</t>
  </si>
  <si>
    <t>264.30</t>
  </si>
  <si>
    <t xml:space="preserve">Š14 Rychlov </t>
  </si>
  <si>
    <t>278.60</t>
  </si>
  <si>
    <t>Trasa</t>
  </si>
  <si>
    <t>šachta</t>
  </si>
  <si>
    <t>staničení</t>
  </si>
  <si>
    <t>GPS souřadnice</t>
  </si>
  <si>
    <t>nadm. výška</t>
  </si>
  <si>
    <t>48°59' 34,797"</t>
  </si>
  <si>
    <t>16° 53' 46,202"</t>
  </si>
  <si>
    <t>49° 02' 19.131"</t>
  </si>
  <si>
    <t>17° 01' 46.600"</t>
  </si>
  <si>
    <t>49° 03' 42.608"</t>
  </si>
  <si>
    <t>17° 06' 42.630"</t>
  </si>
  <si>
    <t>49° 06' 43.899"</t>
  </si>
  <si>
    <t>17° 09' 02.826"</t>
  </si>
  <si>
    <t>49° 09' 21.727"</t>
  </si>
  <si>
    <t>17°12' 19.669"</t>
  </si>
  <si>
    <t>49° 13' 58.124"</t>
  </si>
  <si>
    <t>17° 18' 14.905"</t>
  </si>
  <si>
    <t>49° 19' 04.374"</t>
  </si>
  <si>
    <t>17° 19' 43.306"</t>
  </si>
  <si>
    <t>49° 19' 57.655"</t>
  </si>
  <si>
    <t>17° 19' 41.293"</t>
  </si>
  <si>
    <t>49° 20' 18.861"</t>
  </si>
  <si>
    <t>17° 20' 50.602"</t>
  </si>
  <si>
    <t>49° 19' 58.305"</t>
  </si>
  <si>
    <t>17° 23' 05.010"</t>
  </si>
  <si>
    <t>49° 19' 35.058"</t>
  </si>
  <si>
    <t>17° 26' 58.460"</t>
  </si>
  <si>
    <t>49° 19' 34.685"</t>
  </si>
  <si>
    <t>17° 28' 12.394"</t>
  </si>
  <si>
    <t>49° 22' 29.274"</t>
  </si>
  <si>
    <t>17° 35' 49.498"</t>
  </si>
  <si>
    <t>49° 24' 27.786"</t>
  </si>
  <si>
    <t>17° 38' 27.839"</t>
  </si>
  <si>
    <t>D321</t>
  </si>
  <si>
    <t>Š1 Hodonín</t>
  </si>
  <si>
    <t>175.95</t>
  </si>
  <si>
    <t xml:space="preserve">Š2 Mutěnice </t>
  </si>
  <si>
    <t>201.21</t>
  </si>
  <si>
    <t xml:space="preserve">Š3 Čejč </t>
  </si>
  <si>
    <t>179.55</t>
  </si>
  <si>
    <t xml:space="preserve">Š4 Terezín </t>
  </si>
  <si>
    <t>181.51</t>
  </si>
  <si>
    <t>Š5 Klobouky</t>
  </si>
  <si>
    <t>223.50</t>
  </si>
  <si>
    <t>Světlost potrubí a armatury kul. kohoty GROVE tyb B5 - DN300, PN 64 - DN12" Class 400 We x We</t>
  </si>
  <si>
    <t>48° 51' 53.688"</t>
  </si>
  <si>
    <t>17° 09' 22.290"</t>
  </si>
  <si>
    <t>48° 54' 38.326"</t>
  </si>
  <si>
    <t>17° 02' 24.191"</t>
  </si>
  <si>
    <t>48° 56' 09.069"</t>
  </si>
  <si>
    <t>16° 57' 51.363"</t>
  </si>
  <si>
    <t>48° 56' 51.874"</t>
  </si>
  <si>
    <t>16° 56' 05.970"</t>
  </si>
  <si>
    <t>48° 58' 56.351"</t>
  </si>
  <si>
    <t>16° 51' 55.414"</t>
  </si>
  <si>
    <t>D320</t>
  </si>
  <si>
    <t xml:space="preserve">Š1 Klobouky </t>
  </si>
  <si>
    <t>224.69</t>
  </si>
  <si>
    <t xml:space="preserve">Š2 Moutnice </t>
  </si>
  <si>
    <t>203.12</t>
  </si>
  <si>
    <t xml:space="preserve">Š3 Rajhrad </t>
  </si>
  <si>
    <t>205.53</t>
  </si>
  <si>
    <t xml:space="preserve">Š4 Ořechov </t>
  </si>
  <si>
    <t>279.83</t>
  </si>
  <si>
    <t>48° 58' 58.969"</t>
  </si>
  <si>
    <t>16° 51' 50.041"</t>
  </si>
  <si>
    <t>49° 02' 35.691"</t>
  </si>
  <si>
    <t>16° 43' 49.350"</t>
  </si>
  <si>
    <t>49° 04' 12.524"</t>
  </si>
  <si>
    <t>16° 36' 07.879"</t>
  </si>
  <si>
    <t>49° 05' 45.851"</t>
  </si>
  <si>
    <t>16° 31' 33.238"</t>
  </si>
  <si>
    <t>D319</t>
  </si>
  <si>
    <t>Š1 Velká Bíteš</t>
  </si>
  <si>
    <t xml:space="preserve"> 509.50</t>
  </si>
  <si>
    <t xml:space="preserve">Š2 Košíkov </t>
  </si>
  <si>
    <t xml:space="preserve"> 516.50</t>
  </si>
  <si>
    <t xml:space="preserve">Š3 Rudka </t>
  </si>
  <si>
    <t xml:space="preserve"> 467.14</t>
  </si>
  <si>
    <t xml:space="preserve">Š4 Omice </t>
  </si>
  <si>
    <t xml:space="preserve"> 327.01</t>
  </si>
  <si>
    <t>49° 16' 35.025"</t>
  </si>
  <si>
    <t>16° 14' 03.366"</t>
  </si>
  <si>
    <t>49° 16' 17.048"</t>
  </si>
  <si>
    <t>16° 14' 39.594"</t>
  </si>
  <si>
    <t>49° 14' 02.153"</t>
  </si>
  <si>
    <t>16° 20' 02.664"</t>
  </si>
  <si>
    <t>49° 10' 08.772"</t>
  </si>
  <si>
    <t>16° 25' 54.074"</t>
  </si>
  <si>
    <t>D218</t>
  </si>
  <si>
    <t>Š7 IP Šlapanov</t>
  </si>
  <si>
    <t>460.37</t>
  </si>
  <si>
    <t xml:space="preserve">Š1 Zachův kopec  </t>
  </si>
  <si>
    <t>488.90</t>
  </si>
  <si>
    <t>Š2 Stáj</t>
  </si>
  <si>
    <t>557.89</t>
  </si>
  <si>
    <t xml:space="preserve">Š3 Blízkov </t>
  </si>
  <si>
    <t>517.55</t>
  </si>
  <si>
    <t xml:space="preserve">Š4 Mostiště </t>
  </si>
  <si>
    <t>488.92</t>
  </si>
  <si>
    <t xml:space="preserve">Š5 Ruda </t>
  </si>
  <si>
    <t>533.21</t>
  </si>
  <si>
    <t>509.50</t>
  </si>
  <si>
    <t>Světlost potrubí a armatury kul. kohoty GROVE tyb B5 - DN200, PN 64 - DN8" Class 400 We x We</t>
  </si>
  <si>
    <t>D217</t>
  </si>
  <si>
    <t xml:space="preserve">Š1 Frýdnava </t>
  </si>
  <si>
    <t>477.33</t>
  </si>
  <si>
    <t xml:space="preserve">Š2 Frýdnava </t>
  </si>
  <si>
    <t>482.11</t>
  </si>
  <si>
    <t xml:space="preserve">Š3 Radostín </t>
  </si>
  <si>
    <t>561.90</t>
  </si>
  <si>
    <t xml:space="preserve">Š4 Dvorce </t>
  </si>
  <si>
    <t>442.49</t>
  </si>
  <si>
    <t xml:space="preserve">Š5 Termesivy </t>
  </si>
  <si>
    <t>451.80</t>
  </si>
  <si>
    <t xml:space="preserve">Š6 Zachův kopec  </t>
  </si>
  <si>
    <t>484.21</t>
  </si>
  <si>
    <t>49° 46' 20.665"</t>
  </si>
  <si>
    <t>15° 29' 01.017"</t>
  </si>
  <si>
    <t>49° 46' 18.368"</t>
  </si>
  <si>
    <t>15° 29' 03.840"</t>
  </si>
  <si>
    <t>49° 39' 46.920"</t>
  </si>
  <si>
    <t>15° 32' 50.307"</t>
  </si>
  <si>
    <t>49° 36' 51.181"</t>
  </si>
  <si>
    <t>15° 37' 17.529"</t>
  </si>
  <si>
    <t>49° 36' 25.541"</t>
  </si>
  <si>
    <t>15° 37' 24.485"</t>
  </si>
  <si>
    <t>49° 33' 09.001"</t>
  </si>
  <si>
    <t>15° 39' 25.868"</t>
  </si>
  <si>
    <t>49° 33' 05.33"</t>
  </si>
  <si>
    <t>15° 38' 40.27"</t>
  </si>
  <si>
    <t>49° 33' 06.399"</t>
  </si>
  <si>
    <t>15° 39' 28.531"</t>
  </si>
  <si>
    <t>49° 28' 02.634"</t>
  </si>
  <si>
    <t>15° 46' 47.150"</t>
  </si>
  <si>
    <t>49° 24' 15.976"</t>
  </si>
  <si>
    <t>15° 54' 40.120"</t>
  </si>
  <si>
    <t>49° 22' 17.962"</t>
  </si>
  <si>
    <t>16° 01' 29.607"</t>
  </si>
  <si>
    <t>49° 18' 57.875"</t>
  </si>
  <si>
    <t>16° 07' 47.003"</t>
  </si>
  <si>
    <t>D216</t>
  </si>
  <si>
    <t>Š1 Lošany</t>
  </si>
  <si>
    <t>317.38</t>
  </si>
  <si>
    <t xml:space="preserve">Š2 Nebovidy </t>
  </si>
  <si>
    <t>238.01</t>
  </si>
  <si>
    <t xml:space="preserve">Š4 Čáslav </t>
  </si>
  <si>
    <t>233.90</t>
  </si>
  <si>
    <t>50° 00' 11.539"</t>
  </si>
  <si>
    <t>15° 07' 46.011"</t>
  </si>
  <si>
    <t>49° 59' 51.051"</t>
  </si>
  <si>
    <t>15° 12' 51.237"</t>
  </si>
  <si>
    <t>49° 55' 20.802"</t>
  </si>
  <si>
    <t>15° 23' 22.904"</t>
  </si>
  <si>
    <t>D215</t>
  </si>
  <si>
    <t xml:space="preserve">Š12 Bělčice závod </t>
  </si>
  <si>
    <t>538.15</t>
  </si>
  <si>
    <t>Š1 Březí</t>
  </si>
  <si>
    <t>506.36</t>
  </si>
  <si>
    <t xml:space="preserve">Š2 Chynín </t>
  </si>
  <si>
    <t>644.53</t>
  </si>
  <si>
    <t xml:space="preserve">Š3 Borovno </t>
  </si>
  <si>
    <t>536.60</t>
  </si>
  <si>
    <t xml:space="preserve">Š4 Mešno </t>
  </si>
  <si>
    <t>479.81</t>
  </si>
  <si>
    <t>Š5 Nevid MČS</t>
  </si>
  <si>
    <t>509.55</t>
  </si>
  <si>
    <t xml:space="preserve">Š6 Mokrouše </t>
  </si>
  <si>
    <t>477.62</t>
  </si>
  <si>
    <t xml:space="preserve">Š7 Ejpovice </t>
  </si>
  <si>
    <t>394.70</t>
  </si>
  <si>
    <t xml:space="preserve">Š8 Chrást </t>
  </si>
  <si>
    <t>417.03</t>
  </si>
  <si>
    <t xml:space="preserve">Š9 Druztová </t>
  </si>
  <si>
    <t>335.89</t>
  </si>
  <si>
    <t xml:space="preserve">Š10 Třemošná </t>
  </si>
  <si>
    <t>356.87</t>
  </si>
  <si>
    <t>49° 30' 45.836"</t>
  </si>
  <si>
    <t>13° 53' 29.366"</t>
  </si>
  <si>
    <t>49° 30' 12.524"</t>
  </si>
  <si>
    <t>13° 47' 54.789"</t>
  </si>
  <si>
    <t>49° 32' 52.310"</t>
  </si>
  <si>
    <t>13° 43' 02.051"</t>
  </si>
  <si>
    <t>49° 37' 06.817"</t>
  </si>
  <si>
    <t>13° 40' 10.624"</t>
  </si>
  <si>
    <t>49° 39' 32.989"</t>
  </si>
  <si>
    <t>13° 37' 39.791"</t>
  </si>
  <si>
    <t>49° 41' 05.419"</t>
  </si>
  <si>
    <t>13° 35' 58.304"</t>
  </si>
  <si>
    <t>49° 42' 37.882"</t>
  </si>
  <si>
    <t>13° 32' 48.243"</t>
  </si>
  <si>
    <t>49° 44' 07.808"</t>
  </si>
  <si>
    <t>13° 30' 17.401"</t>
  </si>
  <si>
    <t>49° 46' 33.102"</t>
  </si>
  <si>
    <t>13° 28' 19.914"</t>
  </si>
  <si>
    <t>49° 47' 04.460"</t>
  </si>
  <si>
    <t>13° 26' 50.622"</t>
  </si>
  <si>
    <t>49° 48' 22.398"</t>
  </si>
  <si>
    <t>13° 24' 04.759"</t>
  </si>
  <si>
    <t>D214</t>
  </si>
  <si>
    <t xml:space="preserve">Š1 Měšice </t>
  </si>
  <si>
    <t>437.27</t>
  </si>
  <si>
    <t xml:space="preserve">Š2 Čápův Dvůr </t>
  </si>
  <si>
    <t>423.42</t>
  </si>
  <si>
    <t xml:space="preserve">Š3 Větrovy </t>
  </si>
  <si>
    <t>454.26</t>
  </si>
  <si>
    <t xml:space="preserve">Š4 Bečice </t>
  </si>
  <si>
    <t>450.96</t>
  </si>
  <si>
    <t>Š5 Stádlec</t>
  </si>
  <si>
    <t xml:space="preserve">Š6 Kolišov </t>
  </si>
  <si>
    <t xml:space="preserve">Š7 Podolí </t>
  </si>
  <si>
    <t>409.15</t>
  </si>
  <si>
    <t xml:space="preserve">Š8 Temešvár </t>
  </si>
  <si>
    <t>408.50</t>
  </si>
  <si>
    <t xml:space="preserve">Š9 Vrcovice </t>
  </si>
  <si>
    <t xml:space="preserve">Š10 Borečnice </t>
  </si>
  <si>
    <t>382.15</t>
  </si>
  <si>
    <t xml:space="preserve">Š11 Mirotice </t>
  </si>
  <si>
    <t>450.82</t>
  </si>
  <si>
    <t xml:space="preserve"> 538.15</t>
  </si>
  <si>
    <t>49° 24' 18.133"</t>
  </si>
  <si>
    <t>14° 43' 11.380"</t>
  </si>
  <si>
    <t>49° 23' 40.114"</t>
  </si>
  <si>
    <t>14° 41' 33.680"</t>
  </si>
  <si>
    <t>49° 23' 34.68"</t>
  </si>
  <si>
    <t>14° 39' 45.24"</t>
  </si>
  <si>
    <t>49° 22' 43.09"</t>
  </si>
  <si>
    <t>14° 33' 07.33"</t>
  </si>
  <si>
    <t>49° 22' 50.77"</t>
  </si>
  <si>
    <t>14° 30' 44.02"</t>
  </si>
  <si>
    <t>49° 22' 59.90"</t>
  </si>
  <si>
    <t>14° 24' 44.04"</t>
  </si>
  <si>
    <t>49° 21' 30.10"</t>
  </si>
  <si>
    <t>14° 17' 17.77"</t>
  </si>
  <si>
    <t>49° 21' 27.33"</t>
  </si>
  <si>
    <t>14° 15' 51.62"</t>
  </si>
  <si>
    <t>49° 20' 53.442"</t>
  </si>
  <si>
    <t>14° 10' 31.240"</t>
  </si>
  <si>
    <t>49° 21' 07.699"</t>
  </si>
  <si>
    <t>14° 08' 37.071"</t>
  </si>
  <si>
    <t>49° 24' 55.349"</t>
  </si>
  <si>
    <t>14° 02' 15.188"</t>
  </si>
  <si>
    <t xml:space="preserve">49° 30' 45.834" </t>
  </si>
  <si>
    <t>13° 53' 29.363"</t>
  </si>
  <si>
    <t>D213</t>
  </si>
  <si>
    <t>423.35</t>
  </si>
  <si>
    <t>449.56</t>
  </si>
  <si>
    <t xml:space="preserve">Š4 Želeč </t>
  </si>
  <si>
    <t>506.41</t>
  </si>
  <si>
    <t xml:space="preserve">Š5 Všechlapy </t>
  </si>
  <si>
    <t xml:space="preserve">Š6 Bežerovice </t>
  </si>
  <si>
    <t>435.03</t>
  </si>
  <si>
    <t xml:space="preserve">Š7 Blatec </t>
  </si>
  <si>
    <t>434.46</t>
  </si>
  <si>
    <t xml:space="preserve">Š8 Záhoří </t>
  </si>
  <si>
    <t>420.97</t>
  </si>
  <si>
    <t xml:space="preserve">Š9 Modrá Hůrka </t>
  </si>
  <si>
    <t>477.02</t>
  </si>
  <si>
    <t xml:space="preserve">Š10 Drahotěšice </t>
  </si>
  <si>
    <t>532.32</t>
  </si>
  <si>
    <t xml:space="preserve">Š11 Vitín </t>
  </si>
  <si>
    <t>494.74</t>
  </si>
  <si>
    <t xml:space="preserve">Š12 Jelmo </t>
  </si>
  <si>
    <t>531.99</t>
  </si>
  <si>
    <t xml:space="preserve">Š13 Doubravice </t>
  </si>
  <si>
    <t>451.96</t>
  </si>
  <si>
    <t>49° 23' 36.944"</t>
  </si>
  <si>
    <t>14° 39' 59.358"</t>
  </si>
  <si>
    <t>49° 19' 18.146"</t>
  </si>
  <si>
    <t>14° 37' 47.011"</t>
  </si>
  <si>
    <t>49° 19' 30.452"</t>
  </si>
  <si>
    <t>14° 33' 43.552"</t>
  </si>
  <si>
    <t>49° 17' 15.051"</t>
  </si>
  <si>
    <t>14° 31' 38.693"</t>
  </si>
  <si>
    <t>49° 16' 30.641"</t>
  </si>
  <si>
    <t>14° 31' 43.121"</t>
  </si>
  <si>
    <t>49° 14' 29.879"</t>
  </si>
  <si>
    <t>14° 30' 11.452"</t>
  </si>
  <si>
    <t>49° 11' 08.092"</t>
  </si>
  <si>
    <t>14° 31' 55.304"</t>
  </si>
  <si>
    <t>49° 07' 52.680"</t>
  </si>
  <si>
    <t>14° 32' 41.357"</t>
  </si>
  <si>
    <t>49° 04' 54.881"</t>
  </si>
  <si>
    <t>14° 32' 19.546"</t>
  </si>
  <si>
    <t>49° 01' 38.731"</t>
  </si>
  <si>
    <t>14° 33' 47.843"</t>
  </si>
  <si>
    <t>48° 56' 14.697"</t>
  </si>
  <si>
    <t>14° 30' 20.624"</t>
  </si>
  <si>
    <t>D212</t>
  </si>
  <si>
    <t xml:space="preserve">Š1 Šlapanov  závod </t>
  </si>
  <si>
    <t>479.30</t>
  </si>
  <si>
    <t xml:space="preserve">Š2 Pávov </t>
  </si>
  <si>
    <t>509.17</t>
  </si>
  <si>
    <t xml:space="preserve">Š3 Dvorce </t>
  </si>
  <si>
    <t>543.11</t>
  </si>
  <si>
    <t xml:space="preserve">Š4 Švábov </t>
  </si>
  <si>
    <t>575.67</t>
  </si>
  <si>
    <t xml:space="preserve">Š5 Polesí </t>
  </si>
  <si>
    <t>658.28</t>
  </si>
  <si>
    <t xml:space="preserve">Š6 Rodinov </t>
  </si>
  <si>
    <t>613.81</t>
  </si>
  <si>
    <t xml:space="preserve">Š7 Bohdalín  </t>
  </si>
  <si>
    <t>597.55</t>
  </si>
  <si>
    <t xml:space="preserve">Š8 Hojovice </t>
  </si>
  <si>
    <t>576.43</t>
  </si>
  <si>
    <t xml:space="preserve">Š9 Terezín </t>
  </si>
  <si>
    <t>582.30</t>
  </si>
  <si>
    <t xml:space="preserve">Š10 Dobronice </t>
  </si>
  <si>
    <t>463.07</t>
  </si>
  <si>
    <t>49° 33' 00.785"</t>
  </si>
  <si>
    <t>15° 38' 05.966"</t>
  </si>
  <si>
    <t>49° 27' 09.165"</t>
  </si>
  <si>
    <t>15° 35' 44.784"</t>
  </si>
  <si>
    <t>49° 22' 58.273"</t>
  </si>
  <si>
    <t>15° 29' 08.965"</t>
  </si>
  <si>
    <t>49° 18' 40.050"</t>
  </si>
  <si>
    <t>15° 21' 31.770"</t>
  </si>
  <si>
    <t>49° 17' 20.570"</t>
  </si>
  <si>
    <t>15° 15' 01.710"</t>
  </si>
  <si>
    <t>49° 17' 11.890"</t>
  </si>
  <si>
    <t>15° 06' 09.135"</t>
  </si>
  <si>
    <t>49° 18' 09.560"</t>
  </si>
  <si>
    <t>15° 00' 51.710"</t>
  </si>
  <si>
    <t>49° 20' 17.657"</t>
  </si>
  <si>
    <t>14° 55' 13.824"</t>
  </si>
  <si>
    <t>49° 21' 10.780"</t>
  </si>
  <si>
    <t>14° 50' 52.070"</t>
  </si>
  <si>
    <t>49° 25' 20.460"</t>
  </si>
  <si>
    <t>14° 46' 10.570"</t>
  </si>
  <si>
    <t>D211</t>
  </si>
  <si>
    <t>Š1 Slunce</t>
  </si>
  <si>
    <t>241.64</t>
  </si>
  <si>
    <t xml:space="preserve">Š2 Nová Ves </t>
  </si>
  <si>
    <t>207.14</t>
  </si>
  <si>
    <t xml:space="preserve">Š3 Veltruby-Labe I. </t>
  </si>
  <si>
    <t>193.01</t>
  </si>
  <si>
    <t xml:space="preserve">Š4 Veltruby-Labe II. </t>
  </si>
  <si>
    <t>192.88</t>
  </si>
  <si>
    <t xml:space="preserve">Š5 Veltruby </t>
  </si>
  <si>
    <t>195.02</t>
  </si>
  <si>
    <t xml:space="preserve">Š6 Hlavečník </t>
  </si>
  <si>
    <t>219.74</t>
  </si>
  <si>
    <t xml:space="preserve">Š7 Rohovládova Bělá </t>
  </si>
  <si>
    <t>262.40</t>
  </si>
  <si>
    <t xml:space="preserve">Š8 Rohoznice </t>
  </si>
  <si>
    <t>244.50</t>
  </si>
  <si>
    <t xml:space="preserve">Š9 Osičky </t>
  </si>
  <si>
    <t>273.64</t>
  </si>
  <si>
    <t xml:space="preserve">Š10 Lhota pod Libčany </t>
  </si>
  <si>
    <t>240.07</t>
  </si>
  <si>
    <t>Š11 Sadová</t>
  </si>
  <si>
    <t>293.93</t>
  </si>
  <si>
    <t>50° 02' 32.831"</t>
  </si>
  <si>
    <t>15° 05' 33.781"</t>
  </si>
  <si>
    <t>50° 02' 50.031"</t>
  </si>
  <si>
    <t>15° 09' 04.112"</t>
  </si>
  <si>
    <t>50° 03' 44.760"</t>
  </si>
  <si>
    <t>15° 10' 16.051"</t>
  </si>
  <si>
    <t>50° 03' 46.790"</t>
  </si>
  <si>
    <t>15° 10' 24.487"</t>
  </si>
  <si>
    <t>50° 04' 21.606"</t>
  </si>
  <si>
    <t>15° 12' 14.746"</t>
  </si>
  <si>
    <t>50° 04' 38.238"</t>
  </si>
  <si>
    <t>15° 24' 21.430"</t>
  </si>
  <si>
    <t>50° 06' 40.022"</t>
  </si>
  <si>
    <t>15° 35' 22.148"</t>
  </si>
  <si>
    <t>50° 07' 46.180"</t>
  </si>
  <si>
    <t>15° 39' 03.747"</t>
  </si>
  <si>
    <t>50° 08' 55.523"</t>
  </si>
  <si>
    <t>15° 40' 19.011"</t>
  </si>
  <si>
    <t>50° 10' 38.983"</t>
  </si>
  <si>
    <t>15° 41' 03.745"</t>
  </si>
  <si>
    <t>50° 18' 15.457"</t>
  </si>
  <si>
    <t>15° 40' 49.015"</t>
  </si>
  <si>
    <t>D110</t>
  </si>
  <si>
    <t>KZ Kralupy</t>
  </si>
  <si>
    <t>176.60</t>
  </si>
  <si>
    <t xml:space="preserve">Š1Chvatěruby </t>
  </si>
  <si>
    <t>198.41</t>
  </si>
  <si>
    <t xml:space="preserve">Š2 Klíčany </t>
  </si>
  <si>
    <t>268.51</t>
  </si>
  <si>
    <t xml:space="preserve">Š3 Třeboradice </t>
  </si>
  <si>
    <t>232.08</t>
  </si>
  <si>
    <t>Š4 Svémyslice</t>
  </si>
  <si>
    <t>240.76</t>
  </si>
  <si>
    <t>50° 15' 38.157"</t>
  </si>
  <si>
    <t>14° 19' 47.631"</t>
  </si>
  <si>
    <t>50° 14' 28.260"</t>
  </si>
  <si>
    <t>14° 20' 49.984"</t>
  </si>
  <si>
    <t>50° 11' 51.552"</t>
  </si>
  <si>
    <t>14° 25' 45.791"</t>
  </si>
  <si>
    <t>50° 10' 14.900"</t>
  </si>
  <si>
    <t>14° 31' 13.385"</t>
  </si>
  <si>
    <t>50° 09' 16.434"</t>
  </si>
  <si>
    <t>14° 38' 39.220"</t>
  </si>
  <si>
    <t>D109</t>
  </si>
  <si>
    <t>Š 1 Mochov</t>
  </si>
  <si>
    <t>227.93</t>
  </si>
  <si>
    <t>Š 2 Poříčany</t>
  </si>
  <si>
    <t>211.27</t>
  </si>
  <si>
    <t>50° 07' 57.408"</t>
  </si>
  <si>
    <t>14° 46' 31.648"</t>
  </si>
  <si>
    <t>50° 06' 08.181"</t>
  </si>
  <si>
    <t>14° 54' 41.920"</t>
  </si>
  <si>
    <t>D108</t>
  </si>
  <si>
    <t>KZ Dědibaby</t>
  </si>
  <si>
    <t> 0</t>
  </si>
  <si>
    <t>164.94 </t>
  </si>
  <si>
    <t xml:space="preserve">Š4 Lobkovice </t>
  </si>
  <si>
    <t>177.88</t>
  </si>
  <si>
    <t>Š5 Dřevčice</t>
  </si>
  <si>
    <t>226.93</t>
  </si>
  <si>
    <t>50° 18' 42.105" </t>
  </si>
  <si>
    <t>14° 22' 16.600" </t>
  </si>
  <si>
    <t>50° 14' 54.652"</t>
  </si>
  <si>
    <t>14° 31' 39.183"</t>
  </si>
  <si>
    <t>50° 10' 12.156"</t>
  </si>
  <si>
    <t>14° 37' 58.008"</t>
  </si>
  <si>
    <t>D107</t>
  </si>
  <si>
    <t xml:space="preserve">Š1 Vraňany </t>
  </si>
  <si>
    <t>170.26</t>
  </si>
  <si>
    <t>RŠ1 Dědibaby</t>
  </si>
  <si>
    <t>165.94</t>
  </si>
  <si>
    <t xml:space="preserve">Š2 Zlosyň </t>
  </si>
  <si>
    <t>191.27</t>
  </si>
  <si>
    <t>173.61</t>
  </si>
  <si>
    <t>50° 19' 13.755"</t>
  </si>
  <si>
    <t>14° 22' 03.364"</t>
  </si>
  <si>
    <t>50° 18' 42.105"</t>
  </si>
  <si>
    <t>14° 22' 16.600"</t>
  </si>
  <si>
    <t>50° 16' 25.930"</t>
  </si>
  <si>
    <t>14° 21' 53.837"</t>
  </si>
  <si>
    <t>50° 15' 52.731"</t>
  </si>
  <si>
    <t>14° 19' 33.741"</t>
  </si>
  <si>
    <t>D106</t>
  </si>
  <si>
    <t xml:space="preserve">Š2 Vyšehořovice </t>
  </si>
  <si>
    <t>244.57</t>
  </si>
  <si>
    <t>Š3 Břežany 2</t>
  </si>
  <si>
    <t>251.40</t>
  </si>
  <si>
    <t xml:space="preserve">Š4 Nová Ves 2 </t>
  </si>
  <si>
    <t>249.86</t>
  </si>
  <si>
    <t xml:space="preserve">Š5 Přistoupim </t>
  </si>
  <si>
    <t>255.28</t>
  </si>
  <si>
    <t>50° 07' 06.39"</t>
  </si>
  <si>
    <t>14° 45' 48.99"</t>
  </si>
  <si>
    <t>50° 05' 01.486"</t>
  </si>
  <si>
    <t>14° 48' 47.423"</t>
  </si>
  <si>
    <t>50° 04' 23.724"</t>
  </si>
  <si>
    <t>14° 49' 58.060"</t>
  </si>
  <si>
    <t>50° 03' 32.284"</t>
  </si>
  <si>
    <t>14° 53' 23.928"</t>
  </si>
  <si>
    <t>D105</t>
  </si>
  <si>
    <t xml:space="preserve">Š1 Cítov </t>
  </si>
  <si>
    <t>237.69</t>
  </si>
  <si>
    <t xml:space="preserve">Š2 Zelčín </t>
  </si>
  <si>
    <t>163.13</t>
  </si>
  <si>
    <t xml:space="preserve">Š3 Zálezlice </t>
  </si>
  <si>
    <t>160.55</t>
  </si>
  <si>
    <t>Š4 Lobkovice</t>
  </si>
  <si>
    <t xml:space="preserve">Š5 Dřevčice </t>
  </si>
  <si>
    <t>230.11</t>
  </si>
  <si>
    <t>50° 22' 34.250"</t>
  </si>
  <si>
    <t>14° 22' 29.643"</t>
  </si>
  <si>
    <t>50° 19' 55.636"</t>
  </si>
  <si>
    <t>14° 25' 53.199"</t>
  </si>
  <si>
    <t>50° 18' 37.644"</t>
  </si>
  <si>
    <t>14° 26' 52.102"</t>
  </si>
  <si>
    <t>50° 10' 09.303"</t>
  </si>
  <si>
    <t>14° 38' 17.713"</t>
  </si>
  <si>
    <t>D104</t>
  </si>
  <si>
    <t>KZ Kryry</t>
  </si>
  <si>
    <t>459.68</t>
  </si>
  <si>
    <t xml:space="preserve">Š1 Vroutek </t>
  </si>
  <si>
    <t>321.79</t>
  </si>
  <si>
    <t>Š2 Vroutek</t>
  </si>
  <si>
    <t>340.22</t>
  </si>
  <si>
    <t xml:space="preserve">OŠ1 Lužec </t>
  </si>
  <si>
    <t>353.41</t>
  </si>
  <si>
    <t xml:space="preserve">Š3 Vrbice (ES32) </t>
  </si>
  <si>
    <t>550.52</t>
  </si>
  <si>
    <t xml:space="preserve">Š4 Tis u Luk (ES33) </t>
  </si>
  <si>
    <t>690.95</t>
  </si>
  <si>
    <t xml:space="preserve">Š5 Činov (ES34) </t>
  </si>
  <si>
    <t>725.28</t>
  </si>
  <si>
    <t xml:space="preserve">Š6 Šemnice (ES35) </t>
  </si>
  <si>
    <t>375.26</t>
  </si>
  <si>
    <t xml:space="preserve">Š7 Dubina (ES36) </t>
  </si>
  <si>
    <t>371.34</t>
  </si>
  <si>
    <t>Š8 Stráň</t>
  </si>
  <si>
    <t>443.58</t>
  </si>
  <si>
    <t xml:space="preserve">Š9 Hájek </t>
  </si>
  <si>
    <t>449.01</t>
  </si>
  <si>
    <t>50° 16' 41.434"</t>
  </si>
  <si>
    <t>12° 56' 05.446"</t>
  </si>
  <si>
    <t>50° 10' 23.773"</t>
  </si>
  <si>
    <t>13° 23' 15.967"</t>
  </si>
  <si>
    <t>50° 10' 15.913"</t>
  </si>
  <si>
    <t>13° 22' 38.759"</t>
  </si>
  <si>
    <t>50° 10' 08.514"</t>
  </si>
  <si>
    <t>13° 21' 42.665"</t>
  </si>
  <si>
    <t>50° 08' 35.698"</t>
  </si>
  <si>
    <t>13° 14' 03.115"</t>
  </si>
  <si>
    <t>50° 10' 13.703"</t>
  </si>
  <si>
    <t>13° 06' 31.282"</t>
  </si>
  <si>
    <t>50° 12' 24.033"</t>
  </si>
  <si>
    <t>12° 59' 47.856"</t>
  </si>
  <si>
    <t>50° 14' 34.019"</t>
  </si>
  <si>
    <t>12° 59' 07.274"</t>
  </si>
  <si>
    <t>50° 14' 45.599"</t>
  </si>
  <si>
    <t>12° 59' 06.004"</t>
  </si>
  <si>
    <t>50° 16' 25.069"</t>
  </si>
  <si>
    <t>12° 56' 21.939"</t>
  </si>
  <si>
    <t>50° 16' 36.337"</t>
  </si>
  <si>
    <t>12° 56' 08.062"</t>
  </si>
  <si>
    <t>D103</t>
  </si>
  <si>
    <t xml:space="preserve"> 300.78</t>
  </si>
  <si>
    <t xml:space="preserve">Š2 Březnice - Včelín </t>
  </si>
  <si>
    <t>322.66</t>
  </si>
  <si>
    <t xml:space="preserve">Š3 Karlovarská </t>
  </si>
  <si>
    <t>378.50</t>
  </si>
  <si>
    <t xml:space="preserve">Š4 Bílenec </t>
  </si>
  <si>
    <t>368.18</t>
  </si>
  <si>
    <t xml:space="preserve">Š5 Krty </t>
  </si>
  <si>
    <t>465.56</t>
  </si>
  <si>
    <t xml:space="preserve">Š6 Tlestky </t>
  </si>
  <si>
    <t xml:space="preserve">Š7 Hradecko </t>
  </si>
  <si>
    <t xml:space="preserve">Š8 Dolní Hradiště </t>
  </si>
  <si>
    <t>362.49</t>
  </si>
  <si>
    <t xml:space="preserve">Š9 Koryta </t>
  </si>
  <si>
    <t>348.45</t>
  </si>
  <si>
    <t xml:space="preserve">Š10 Žichlice </t>
  </si>
  <si>
    <t>374.27</t>
  </si>
  <si>
    <t xml:space="preserve">Š11 Třemošná </t>
  </si>
  <si>
    <t>355.53</t>
  </si>
  <si>
    <t>50° 10' 52.541"</t>
  </si>
  <si>
    <t>13° 26' 32.446"</t>
  </si>
  <si>
    <t>50° 09' 38.978"</t>
  </si>
  <si>
    <t>13° 26' 56.029"</t>
  </si>
  <si>
    <t>50° 08' 19.340"</t>
  </si>
  <si>
    <t>13° 28' 12.599"</t>
  </si>
  <si>
    <t>50° 08' 09.390"</t>
  </si>
  <si>
    <t>13° 28' 10.264"</t>
  </si>
  <si>
    <t>50° 05' 33.233"</t>
  </si>
  <si>
    <t>13° 27' 07.797"</t>
  </si>
  <si>
    <t>50° 00' 32.90"</t>
  </si>
  <si>
    <t>13° 29' 35.83"</t>
  </si>
  <si>
    <t>49° 55' 03.288"</t>
  </si>
  <si>
    <t>13° 29' 18.901"</t>
  </si>
  <si>
    <t>49° 54' 27.661"</t>
  </si>
  <si>
    <t>13° 29' 25.584"</t>
  </si>
  <si>
    <t>49° 50' 08.48"</t>
  </si>
  <si>
    <t>13° 28' 00.13"</t>
  </si>
  <si>
    <t>49° 48' 23.315"</t>
  </si>
  <si>
    <t>13° 24' 02.888"</t>
  </si>
  <si>
    <t>D102</t>
  </si>
  <si>
    <t xml:space="preserve">Š1 Kopistská výsypka </t>
  </si>
  <si>
    <t>243.71</t>
  </si>
  <si>
    <t xml:space="preserve">Š2 Kopistská výsypka </t>
  </si>
  <si>
    <t>236.21</t>
  </si>
  <si>
    <t xml:space="preserve">Š3 Hořanská výsypka </t>
  </si>
  <si>
    <t>245.02</t>
  </si>
  <si>
    <t xml:space="preserve">Š4 Hořanská výsypka </t>
  </si>
  <si>
    <t>275.47</t>
  </si>
  <si>
    <t xml:space="preserve">RŠ1 Vršany </t>
  </si>
  <si>
    <t>236.30</t>
  </si>
  <si>
    <t xml:space="preserve">Š5 Všehrdy před R7 </t>
  </si>
  <si>
    <t>293.45</t>
  </si>
  <si>
    <t xml:space="preserve">Š6 Všehrdy za R7 </t>
  </si>
  <si>
    <t>295.32</t>
  </si>
  <si>
    <t>Š7 Stranná</t>
  </si>
  <si>
    <t>224.19</t>
  </si>
  <si>
    <t xml:space="preserve">Š8 Číňov-Stranná </t>
  </si>
  <si>
    <t>224.59</t>
  </si>
  <si>
    <t>Š9 Sýrovice</t>
  </si>
  <si>
    <t>290.34</t>
  </si>
  <si>
    <t>300.77</t>
  </si>
  <si>
    <t>50° 32' 45.769"</t>
  </si>
  <si>
    <t>13° 35' 59.064"</t>
  </si>
  <si>
    <t>50° 31' 33.499</t>
  </si>
  <si>
    <t>13° 34' 54.862"</t>
  </si>
  <si>
    <t>50° 31' 01.791"</t>
  </si>
  <si>
    <t>13° 34' 36.855"</t>
  </si>
  <si>
    <t>50° 30' 20.345"</t>
  </si>
  <si>
    <t>13° 34' 32.514"</t>
  </si>
  <si>
    <t>50° 28' 27.502"</t>
  </si>
  <si>
    <t>13° 35' 35.241"</t>
  </si>
  <si>
    <t>50° 24' 53.21"</t>
  </si>
  <si>
    <t>13° 27' 48.40"</t>
  </si>
  <si>
    <t>50° 24' 50.75"</t>
  </si>
  <si>
    <t>13° 27' 48.29"</t>
  </si>
  <si>
    <t>50° 22' 02.977"</t>
  </si>
  <si>
    <t>13° 27' 00.695"</t>
  </si>
  <si>
    <t>50° 21' 50.012"</t>
  </si>
  <si>
    <t>13° 26' 57.102"</t>
  </si>
  <si>
    <t>50° 16' 14.839"</t>
  </si>
  <si>
    <t>13° 28' 44.380"</t>
  </si>
  <si>
    <t>50° 10' 52.654"</t>
  </si>
  <si>
    <t>13° 26' 32.292"</t>
  </si>
  <si>
    <t>D101</t>
  </si>
  <si>
    <t xml:space="preserve">Š2 Kopistská výsypka  </t>
  </si>
  <si>
    <t xml:space="preserve">Š3 Hořanská výsypka  </t>
  </si>
  <si>
    <t xml:space="preserve">Š4 Hořanská výsypka  </t>
  </si>
  <si>
    <t xml:space="preserve">RŠ1 Bylany </t>
  </si>
  <si>
    <t>233.36</t>
  </si>
  <si>
    <t>Š5 Bečov MERO</t>
  </si>
  <si>
    <t xml:space="preserve">Š9 Raná </t>
  </si>
  <si>
    <t>263.52</t>
  </si>
  <si>
    <t xml:space="preserve">Š10 Orasice </t>
  </si>
  <si>
    <t>178.10</t>
  </si>
  <si>
    <t xml:space="preserve">Š11 Kystra </t>
  </si>
  <si>
    <t>169.99</t>
  </si>
  <si>
    <t>Š12 Pátek</t>
  </si>
  <si>
    <t>231.33</t>
  </si>
  <si>
    <t xml:space="preserve">Š13 Lukov </t>
  </si>
  <si>
    <t>293.46</t>
  </si>
  <si>
    <t>Š14 Hospozín</t>
  </si>
  <si>
    <t xml:space="preserve">Š15 Mnetěš </t>
  </si>
  <si>
    <t>214.92</t>
  </si>
  <si>
    <t xml:space="preserve">Š16 Mnetěš </t>
  </si>
  <si>
    <t>216.27</t>
  </si>
  <si>
    <t>50° 31' 33.499"</t>
  </si>
  <si>
    <t>50° 28' 06.938"</t>
  </si>
  <si>
    <t>13° 35' 43.429"</t>
  </si>
  <si>
    <t>50° 24' 57.942"</t>
  </si>
  <si>
    <t>13° 47' 06.923"</t>
  </si>
  <si>
    <t>50° 22' 55.510"</t>
  </si>
  <si>
    <t>13° 53' 51.203"</t>
  </si>
  <si>
    <t>50° 22' 43.038"</t>
  </si>
  <si>
    <t>13° 54' 10.120"</t>
  </si>
  <si>
    <t>50° 22' 03.361"</t>
  </si>
  <si>
    <t>13° 56' 57.174"</t>
  </si>
  <si>
    <t>50° 20' 31.754"</t>
  </si>
  <si>
    <t>14° 03' 32.532"</t>
  </si>
  <si>
    <t>50° 21' 17.705"</t>
  </si>
  <si>
    <t>14° 16' 16.761"</t>
  </si>
  <si>
    <t>50° 21' 25.797"</t>
  </si>
  <si>
    <t>14° 16' 30.326"</t>
  </si>
  <si>
    <t>Světlost potrubí a armatury kul. kohoty GROVE tyb B5 - DN150, PN 64 - DN6" Class 400 We x We</t>
  </si>
  <si>
    <t>50° 04' 05.432"</t>
  </si>
  <si>
    <t>13° 27' 41.954"</t>
  </si>
  <si>
    <t>557.73</t>
  </si>
  <si>
    <t>Světlost potrubí a armatury kul. Kohoty MSA a GROVE tyb B5 - DN300, PN 64 - DN12" Class 400 We x We</t>
  </si>
  <si>
    <t>Světlost potrubí a armatury kul. kohoty MSA a GROVE tyb B5 - DN300, PN 64 - DN12" Class 400 We x We</t>
  </si>
  <si>
    <r>
      <t xml:space="preserve">Klobouky - Loukov - trasa D 322, </t>
    </r>
    <r>
      <rPr>
        <sz val="11"/>
        <color theme="1"/>
        <rFont val="Calibri"/>
        <family val="2"/>
        <charset val="238"/>
        <scheme val="minor"/>
      </rPr>
      <t/>
    </r>
  </si>
  <si>
    <t>Slovnaft - Klobouky - trasa D 321</t>
  </si>
  <si>
    <t>Klobouky - Střelice - trasa D 320</t>
  </si>
  <si>
    <t>Velká Bíteš - Střelice - trasa D 319</t>
  </si>
  <si>
    <t>Šlapanov - Velká Bíteš - trasa D 218</t>
  </si>
  <si>
    <t>Šlapanov - Potěhy - trasa D 217</t>
  </si>
  <si>
    <t>Potěhy - Nové Město u Kolína - trasa D 216</t>
  </si>
  <si>
    <t>Bělčice - Třemošná - trasa D 215</t>
  </si>
  <si>
    <t>Světlost potrubí a armatury kul. kohoty  tyb B5 - DN150, PN 64 - DN6" Class 400 We x We</t>
  </si>
  <si>
    <t>Šlapanov - Smyslov - trasa D 212</t>
  </si>
  <si>
    <t>Smyslov - Včelná - trasa D 213</t>
  </si>
  <si>
    <t>Smyslov - Bělčice - trasa D 214</t>
  </si>
  <si>
    <t>Nové Město u Kolína - Cerekvice - trasa D 211</t>
  </si>
  <si>
    <t>Litvínov - Roudnice - trasa D 101</t>
  </si>
  <si>
    <t>Litvínov - Kryry - trasa D 102</t>
  </si>
  <si>
    <t>Kryry - Třemošná - trasa D 103</t>
  </si>
  <si>
    <t>Kryry - Hájek - trasa D 104</t>
  </si>
  <si>
    <t>Roudnice  - Mstětice - trasa D 105</t>
  </si>
  <si>
    <t>Mstětice  - Nové Město - trasa D 106</t>
  </si>
  <si>
    <t>Roudnice  - Kralupy - trasa D 107</t>
  </si>
  <si>
    <t>Dědibaby - Mstětice - trasa D 108</t>
  </si>
  <si>
    <t>Kralupy nad Vltavou - Mstětice - trasa D 110</t>
  </si>
  <si>
    <t>Mstětice - Nové Město u Kolína - trasa D 109</t>
  </si>
  <si>
    <t>Litvínov - Roudnice</t>
  </si>
  <si>
    <t>Litvínov - Kryry</t>
  </si>
  <si>
    <t>Kryry - Třemošná</t>
  </si>
  <si>
    <t>Kryry - Hájek</t>
  </si>
  <si>
    <t>Roudnice - Mstětice</t>
  </si>
  <si>
    <t>Mstětice - Nové Město</t>
  </si>
  <si>
    <t>Roudnice - Kralupy</t>
  </si>
  <si>
    <t>Dědibaby - Mstětice</t>
  </si>
  <si>
    <t>Kralupy - Mstětice</t>
  </si>
  <si>
    <t>Nové Město - Cerekvice</t>
  </si>
  <si>
    <t>Šlapanov - Smyslov</t>
  </si>
  <si>
    <t>Smyslov - Včelná</t>
  </si>
  <si>
    <t>Smyslov - Bělčice</t>
  </si>
  <si>
    <t>Bělčice - Třemošná</t>
  </si>
  <si>
    <t>Nové Město - Potěhy</t>
  </si>
  <si>
    <t>Potěhy - Šlapanov</t>
  </si>
  <si>
    <t>Šlapanov - Velká Bíteš</t>
  </si>
  <si>
    <t>Velká Bíteš - Střelice</t>
  </si>
  <si>
    <t>Klobouky - Střelice</t>
  </si>
  <si>
    <t>Slovnaft - Klobouky</t>
  </si>
  <si>
    <t>Klobouky - Loukov</t>
  </si>
  <si>
    <t xml:space="preserve">Mstětice - Nové Město </t>
  </si>
  <si>
    <t>trasa</t>
  </si>
  <si>
    <t>ks KU</t>
  </si>
  <si>
    <t>AS</t>
  </si>
  <si>
    <t>Počet ks</t>
  </si>
  <si>
    <t>KZ Potěhy</t>
  </si>
  <si>
    <t>Š1 Žleby</t>
  </si>
  <si>
    <t>Š2 Podhořany u Ronova</t>
  </si>
  <si>
    <t>Š5 Svinčany</t>
  </si>
  <si>
    <t>Š7 Paramo</t>
  </si>
  <si>
    <t>KZ Paramo</t>
  </si>
  <si>
    <t>D224</t>
  </si>
  <si>
    <t>Potěhy - Paramo - trasa D 224</t>
  </si>
  <si>
    <t>Potěhy - Paramo</t>
  </si>
  <si>
    <t>Š6 Volevčice</t>
  </si>
  <si>
    <t>50° 26' 13.870"</t>
  </si>
  <si>
    <t>13° 42' 12.070"</t>
  </si>
  <si>
    <t>50° 19' 07.670"</t>
  </si>
  <si>
    <t>14° 10' 31.050"</t>
  </si>
  <si>
    <t>49° 52' 35.740"</t>
  </si>
  <si>
    <t>15° 26' 05.230"</t>
  </si>
  <si>
    <t>49° 53' 32.050"</t>
  </si>
  <si>
    <t>15° 28' 00.730"</t>
  </si>
  <si>
    <t>49° 55' 49.170"</t>
  </si>
  <si>
    <t>15° 32' 07.330"</t>
  </si>
  <si>
    <t>49° 58' 41.450"</t>
  </si>
  <si>
    <t>15° 38' 06.320"</t>
  </si>
  <si>
    <t>50° 01'53.100"</t>
  </si>
  <si>
    <t>15° 44' 34.290"</t>
  </si>
  <si>
    <t>50° 01' 40.220"</t>
  </si>
  <si>
    <t>15° 44' 34.040"</t>
  </si>
  <si>
    <t>AUMA</t>
  </si>
  <si>
    <t>typ pohonu</t>
  </si>
  <si>
    <t>ks</t>
  </si>
  <si>
    <t>PN</t>
  </si>
  <si>
    <t>DN</t>
  </si>
  <si>
    <t>Lokalita</t>
  </si>
  <si>
    <t>Včelná</t>
  </si>
  <si>
    <t>Smyslov</t>
  </si>
  <si>
    <t>Loukov</t>
  </si>
  <si>
    <t>Hněvice</t>
  </si>
  <si>
    <t>Mstětice</t>
  </si>
  <si>
    <t>Klobouky</t>
  </si>
  <si>
    <t>Střelice</t>
  </si>
  <si>
    <t>Třemošná</t>
  </si>
  <si>
    <t>ZPA</t>
  </si>
  <si>
    <t>Hájek</t>
  </si>
  <si>
    <t>Bělčice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</si>
</sst>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Border="1"/>
    <xf numFmtId="0" fontId="0" fillId="0" borderId="0" xfId="0" applyBorder="1"/>
    <xf numFmtId="0" fontId="0" fillId="0" borderId="0" xfId="0" applyNumberFormat="1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0" fillId="0" borderId="1" xfId="0" applyBorder="1"/>
    <xf numFmtId="0" fontId="0" fillId="0" borderId="8" xfId="0" applyBorder="1"/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/>
    <xf numFmtId="0" fontId="0" fillId="0" borderId="15" xfId="0" applyBorder="1"/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Font="1"/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Fill="1" applyBorder="1"/>
    <xf numFmtId="0" fontId="2" fillId="0" borderId="11" xfId="0" applyFont="1" applyFill="1" applyBorder="1"/>
    <xf numFmtId="0" fontId="0" fillId="0" borderId="11" xfId="0" applyFill="1" applyBorder="1" applyAlignment="1"/>
    <xf numFmtId="0" fontId="0" fillId="0" borderId="11" xfId="0" applyFill="1" applyBorder="1" applyAlignment="1">
      <alignment vertical="center"/>
    </xf>
    <xf numFmtId="0" fontId="1" fillId="0" borderId="6" xfId="0" applyFont="1" applyBorder="1" applyAlignment="1">
      <alignment horizontal="center"/>
    </xf>
    <xf numFmtId="0" fontId="1" fillId="0" borderId="21" xfId="0" applyFont="1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1" fillId="0" borderId="24" xfId="0" applyFont="1" applyBorder="1"/>
    <xf numFmtId="0" fontId="0" fillId="0" borderId="25" xfId="0" applyBorder="1"/>
    <xf numFmtId="0" fontId="0" fillId="0" borderId="25" xfId="0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1" xfId="0" applyBorder="1"/>
    <xf numFmtId="0" fontId="0" fillId="0" borderId="22" xfId="0" applyBorder="1" applyAlignment="1">
      <alignment horizontal="center" vertical="center"/>
    </xf>
    <xf numFmtId="0" fontId="0" fillId="0" borderId="24" xfId="0" applyBorder="1"/>
    <xf numFmtId="0" fontId="0" fillId="0" borderId="25" xfId="0" applyBorder="1" applyAlignment="1">
      <alignment horizontal="center" vertical="center"/>
    </xf>
    <xf numFmtId="0" fontId="0" fillId="0" borderId="23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2" fontId="4" fillId="0" borderId="0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23" xfId="0" applyFont="1" applyBorder="1"/>
    <xf numFmtId="0" fontId="3" fillId="0" borderId="25" xfId="0" applyFont="1" applyBorder="1" applyAlignment="1">
      <alignment horizontal="center"/>
    </xf>
    <xf numFmtId="0" fontId="0" fillId="0" borderId="26" xfId="0" applyFont="1" applyBorder="1"/>
    <xf numFmtId="0" fontId="0" fillId="0" borderId="21" xfId="0" applyFont="1" applyBorder="1"/>
    <xf numFmtId="0" fontId="0" fillId="0" borderId="24" xfId="0" applyFont="1" applyBorder="1"/>
    <xf numFmtId="2" fontId="5" fillId="0" borderId="22" xfId="0" applyNumberFormat="1" applyFont="1" applyBorder="1" applyAlignment="1">
      <alignment horizontal="center"/>
    </xf>
    <xf numFmtId="2" fontId="5" fillId="0" borderId="25" xfId="0" applyNumberFormat="1" applyFont="1" applyBorder="1" applyAlignment="1">
      <alignment horizontal="center"/>
    </xf>
    <xf numFmtId="1" fontId="5" fillId="0" borderId="11" xfId="0" applyNumberFormat="1" applyFont="1" applyFill="1" applyBorder="1" applyAlignment="1">
      <alignment horizontal="center"/>
    </xf>
    <xf numFmtId="0" fontId="0" fillId="0" borderId="11" xfId="0" applyFill="1" applyBorder="1" applyAlignment="1">
      <alignment horizontal="center" vertical="center"/>
    </xf>
    <xf numFmtId="0" fontId="0" fillId="0" borderId="27" xfId="0" applyBorder="1"/>
    <xf numFmtId="0" fontId="0" fillId="0" borderId="27" xfId="0" applyBorder="1" applyAlignment="1">
      <alignment horizontal="center" vertical="center"/>
    </xf>
    <xf numFmtId="0" fontId="0" fillId="0" borderId="0" xfId="0" applyAlignment="1"/>
    <xf numFmtId="0" fontId="6" fillId="0" borderId="0" xfId="1" applyAlignment="1"/>
    <xf numFmtId="0" fontId="0" fillId="0" borderId="0" xfId="0" applyBorder="1" applyAlignment="1"/>
    <xf numFmtId="0" fontId="0" fillId="0" borderId="0" xfId="0" applyFill="1" applyBorder="1" applyAlignment="1"/>
    <xf numFmtId="0" fontId="6" fillId="0" borderId="0" xfId="1" applyAlignment="1">
      <alignment horizontal="center"/>
    </xf>
    <xf numFmtId="0" fontId="1" fillId="0" borderId="0" xfId="0" applyFont="1" applyBorder="1" applyAlignment="1"/>
    <xf numFmtId="0" fontId="0" fillId="0" borderId="17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>
      <alignment horizontal="center"/>
    </xf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/>
    <xf numFmtId="0" fontId="0" fillId="0" borderId="26" xfId="0" applyBorder="1" applyAlignment="1"/>
    <xf numFmtId="0" fontId="6" fillId="0" borderId="18" xfId="1" applyBorder="1" applyAlignment="1">
      <alignment horizontal="center"/>
    </xf>
    <xf numFmtId="0" fontId="6" fillId="0" borderId="19" xfId="1" applyBorder="1" applyAlignment="1"/>
    <xf numFmtId="0" fontId="6" fillId="0" borderId="24" xfId="1" applyBorder="1" applyAlignment="1">
      <alignment horizontal="center"/>
    </xf>
    <xf numFmtId="0" fontId="6" fillId="0" borderId="25" xfId="1" applyBorder="1" applyAlignment="1"/>
    <xf numFmtId="0" fontId="6" fillId="0" borderId="21" xfId="1" applyBorder="1" applyAlignment="1">
      <alignment horizontal="center"/>
    </xf>
    <xf numFmtId="0" fontId="6" fillId="0" borderId="22" xfId="1" applyBorder="1" applyAlignment="1"/>
    <xf numFmtId="0" fontId="0" fillId="0" borderId="19" xfId="0" applyFill="1" applyBorder="1" applyAlignment="1"/>
    <xf numFmtId="0" fontId="0" fillId="0" borderId="20" xfId="0" applyFill="1" applyBorder="1" applyAlignment="1"/>
    <xf numFmtId="0" fontId="0" fillId="0" borderId="22" xfId="0" applyFill="1" applyBorder="1" applyAlignment="1"/>
    <xf numFmtId="0" fontId="0" fillId="0" borderId="23" xfId="0" applyFill="1" applyBorder="1" applyAlignment="1"/>
    <xf numFmtId="0" fontId="0" fillId="0" borderId="25" xfId="0" applyFill="1" applyBorder="1" applyAlignment="1"/>
    <xf numFmtId="0" fontId="0" fillId="0" borderId="26" xfId="0" applyFill="1" applyBorder="1" applyAlignment="1"/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vertic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vertical="center"/>
    </xf>
    <xf numFmtId="0" fontId="0" fillId="0" borderId="24" xfId="0" applyFill="1" applyBorder="1" applyAlignment="1">
      <alignment horizontal="center"/>
    </xf>
    <xf numFmtId="0" fontId="0" fillId="0" borderId="25" xfId="0" applyBorder="1" applyAlignment="1">
      <alignment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15"/>
  <sheetViews>
    <sheetView tabSelected="1" topLeftCell="A124" zoomScaleNormal="100" workbookViewId="0">
      <selection activeCell="B258" sqref="B258"/>
    </sheetView>
  </sheetViews>
  <sheetFormatPr defaultRowHeight="15" x14ac:dyDescent="0.25"/>
  <cols>
    <col min="1" max="1" width="13.7109375" customWidth="1"/>
    <col min="2" max="2" width="21.42578125" customWidth="1"/>
    <col min="3" max="3" width="10.85546875" customWidth="1"/>
    <col min="4" max="4" width="9.140625" style="32"/>
    <col min="6" max="6" width="13.85546875" customWidth="1"/>
  </cols>
  <sheetData>
    <row r="2" spans="1:4" x14ac:dyDescent="0.25">
      <c r="A2" s="1" t="s">
        <v>673</v>
      </c>
    </row>
    <row r="3" spans="1:4" x14ac:dyDescent="0.25">
      <c r="A3" t="s">
        <v>133</v>
      </c>
    </row>
    <row r="5" spans="1:4" s="53" customFormat="1" ht="22.5" customHeight="1" x14ac:dyDescent="0.25">
      <c r="A5" s="50" t="s">
        <v>30</v>
      </c>
      <c r="B5" s="51" t="s">
        <v>31</v>
      </c>
      <c r="C5" s="51" t="s">
        <v>32</v>
      </c>
      <c r="D5" s="52" t="s">
        <v>721</v>
      </c>
    </row>
    <row r="6" spans="1:4" x14ac:dyDescent="0.25">
      <c r="A6" s="42" t="s">
        <v>0</v>
      </c>
      <c r="B6" s="43" t="s">
        <v>1</v>
      </c>
      <c r="C6" s="44">
        <v>2692</v>
      </c>
      <c r="D6" s="45">
        <v>1</v>
      </c>
    </row>
    <row r="7" spans="1:4" x14ac:dyDescent="0.25">
      <c r="A7" s="42" t="s">
        <v>0</v>
      </c>
      <c r="B7" s="43" t="s">
        <v>3</v>
      </c>
      <c r="C7" s="44">
        <v>13962</v>
      </c>
      <c r="D7" s="45">
        <v>1</v>
      </c>
    </row>
    <row r="8" spans="1:4" x14ac:dyDescent="0.25">
      <c r="A8" s="42" t="s">
        <v>0</v>
      </c>
      <c r="B8" s="43" t="s">
        <v>5</v>
      </c>
      <c r="C8" s="44">
        <v>20785</v>
      </c>
      <c r="D8" s="45">
        <v>1</v>
      </c>
    </row>
    <row r="9" spans="1:4" x14ac:dyDescent="0.25">
      <c r="A9" s="42" t="s">
        <v>0</v>
      </c>
      <c r="B9" s="43" t="s">
        <v>7</v>
      </c>
      <c r="C9" s="44">
        <v>27234</v>
      </c>
      <c r="D9" s="45">
        <v>1</v>
      </c>
    </row>
    <row r="10" spans="1:4" x14ac:dyDescent="0.25">
      <c r="A10" s="42" t="s">
        <v>0</v>
      </c>
      <c r="B10" s="43" t="s">
        <v>9</v>
      </c>
      <c r="C10" s="44">
        <v>33776</v>
      </c>
      <c r="D10" s="45">
        <v>1</v>
      </c>
    </row>
    <row r="11" spans="1:4" x14ac:dyDescent="0.25">
      <c r="A11" s="42" t="s">
        <v>0</v>
      </c>
      <c r="B11" s="43" t="s">
        <v>11</v>
      </c>
      <c r="C11" s="44">
        <v>45158</v>
      </c>
      <c r="D11" s="45">
        <v>1</v>
      </c>
    </row>
    <row r="12" spans="1:4" x14ac:dyDescent="0.25">
      <c r="A12" s="42" t="s">
        <v>0</v>
      </c>
      <c r="B12" s="43" t="s">
        <v>13</v>
      </c>
      <c r="C12" s="44">
        <v>55968</v>
      </c>
      <c r="D12" s="45">
        <v>1</v>
      </c>
    </row>
    <row r="13" spans="1:4" x14ac:dyDescent="0.25">
      <c r="A13" s="42" t="s">
        <v>0</v>
      </c>
      <c r="B13" s="43" t="s">
        <v>15</v>
      </c>
      <c r="C13" s="44">
        <v>57632</v>
      </c>
      <c r="D13" s="45">
        <v>1</v>
      </c>
    </row>
    <row r="14" spans="1:4" x14ac:dyDescent="0.25">
      <c r="A14" s="42" t="s">
        <v>0</v>
      </c>
      <c r="B14" s="43" t="s">
        <v>17</v>
      </c>
      <c r="C14" s="44">
        <v>59546</v>
      </c>
      <c r="D14" s="45">
        <v>1</v>
      </c>
    </row>
    <row r="15" spans="1:4" x14ac:dyDescent="0.25">
      <c r="A15" s="42" t="s">
        <v>0</v>
      </c>
      <c r="B15" s="43" t="s">
        <v>19</v>
      </c>
      <c r="C15" s="44">
        <v>62505</v>
      </c>
      <c r="D15" s="45">
        <v>1</v>
      </c>
    </row>
    <row r="16" spans="1:4" x14ac:dyDescent="0.25">
      <c r="A16" s="42" t="s">
        <v>0</v>
      </c>
      <c r="B16" s="43" t="s">
        <v>21</v>
      </c>
      <c r="C16" s="44">
        <v>67596</v>
      </c>
      <c r="D16" s="45">
        <v>1</v>
      </c>
    </row>
    <row r="17" spans="1:4" x14ac:dyDescent="0.25">
      <c r="A17" s="42" t="s">
        <v>0</v>
      </c>
      <c r="B17" s="43" t="s">
        <v>24</v>
      </c>
      <c r="C17" s="44">
        <v>69154</v>
      </c>
      <c r="D17" s="45">
        <v>1</v>
      </c>
    </row>
    <row r="18" spans="1:4" x14ac:dyDescent="0.25">
      <c r="A18" s="42" t="s">
        <v>0</v>
      </c>
      <c r="B18" s="43" t="s">
        <v>26</v>
      </c>
      <c r="C18" s="44">
        <v>80249</v>
      </c>
      <c r="D18" s="45">
        <v>1</v>
      </c>
    </row>
    <row r="19" spans="1:4" x14ac:dyDescent="0.25">
      <c r="A19" s="46" t="s">
        <v>0</v>
      </c>
      <c r="B19" s="47" t="s">
        <v>28</v>
      </c>
      <c r="C19" s="48">
        <v>85278</v>
      </c>
      <c r="D19" s="49">
        <v>1</v>
      </c>
    </row>
    <row r="21" spans="1:4" x14ac:dyDescent="0.25">
      <c r="A21" s="14"/>
      <c r="C21" s="2"/>
    </row>
    <row r="22" spans="1:4" x14ac:dyDescent="0.25">
      <c r="A22" s="1" t="s">
        <v>674</v>
      </c>
    </row>
    <row r="23" spans="1:4" x14ac:dyDescent="0.25">
      <c r="A23" t="s">
        <v>74</v>
      </c>
    </row>
    <row r="25" spans="1:4" s="53" customFormat="1" ht="22.5" customHeight="1" x14ac:dyDescent="0.25">
      <c r="A25" s="50" t="s">
        <v>30</v>
      </c>
      <c r="B25" s="51" t="s">
        <v>31</v>
      </c>
      <c r="C25" s="51" t="s">
        <v>32</v>
      </c>
      <c r="D25" s="52" t="s">
        <v>721</v>
      </c>
    </row>
    <row r="26" spans="1:4" x14ac:dyDescent="0.25">
      <c r="A26" s="42" t="s">
        <v>63</v>
      </c>
      <c r="B26" s="43" t="s">
        <v>64</v>
      </c>
      <c r="C26" s="44">
        <v>1342</v>
      </c>
      <c r="D26" s="45">
        <v>1</v>
      </c>
    </row>
    <row r="27" spans="1:4" x14ac:dyDescent="0.25">
      <c r="A27" s="42" t="s">
        <v>63</v>
      </c>
      <c r="B27" s="43" t="s">
        <v>66</v>
      </c>
      <c r="C27" s="44">
        <v>12767</v>
      </c>
      <c r="D27" s="45">
        <v>1</v>
      </c>
    </row>
    <row r="28" spans="1:4" x14ac:dyDescent="0.25">
      <c r="A28" s="42" t="s">
        <v>63</v>
      </c>
      <c r="B28" s="43" t="s">
        <v>68</v>
      </c>
      <c r="C28" s="44">
        <v>19190</v>
      </c>
      <c r="D28" s="45">
        <v>1</v>
      </c>
    </row>
    <row r="29" spans="1:4" x14ac:dyDescent="0.25">
      <c r="A29" s="42" t="s">
        <v>63</v>
      </c>
      <c r="B29" s="43" t="s">
        <v>70</v>
      </c>
      <c r="C29" s="44">
        <v>21746</v>
      </c>
      <c r="D29" s="45">
        <v>1</v>
      </c>
    </row>
    <row r="30" spans="1:4" x14ac:dyDescent="0.25">
      <c r="A30" s="46" t="s">
        <v>63</v>
      </c>
      <c r="B30" s="47" t="s">
        <v>72</v>
      </c>
      <c r="C30" s="48">
        <v>28473</v>
      </c>
      <c r="D30" s="49">
        <v>1</v>
      </c>
    </row>
    <row r="31" spans="1:4" x14ac:dyDescent="0.25">
      <c r="A31" s="15"/>
      <c r="B31" s="16"/>
      <c r="C31" s="3"/>
    </row>
    <row r="32" spans="1:4" x14ac:dyDescent="0.25">
      <c r="A32" s="15"/>
      <c r="B32" s="16"/>
      <c r="C32" s="3"/>
    </row>
    <row r="33" spans="1:4" x14ac:dyDescent="0.25">
      <c r="A33" s="1" t="s">
        <v>675</v>
      </c>
    </row>
    <row r="34" spans="1:4" x14ac:dyDescent="0.25">
      <c r="A34" t="s">
        <v>133</v>
      </c>
    </row>
    <row r="36" spans="1:4" s="53" customFormat="1" ht="22.5" customHeight="1" x14ac:dyDescent="0.25">
      <c r="A36" s="50" t="s">
        <v>30</v>
      </c>
      <c r="B36" s="51" t="s">
        <v>31</v>
      </c>
      <c r="C36" s="51" t="s">
        <v>32</v>
      </c>
      <c r="D36" s="52" t="s">
        <v>721</v>
      </c>
    </row>
    <row r="37" spans="1:4" x14ac:dyDescent="0.25">
      <c r="A37" s="54" t="s">
        <v>85</v>
      </c>
      <c r="B37" s="43" t="s">
        <v>86</v>
      </c>
      <c r="C37" s="55">
        <v>68</v>
      </c>
      <c r="D37" s="45">
        <v>1</v>
      </c>
    </row>
    <row r="38" spans="1:4" x14ac:dyDescent="0.25">
      <c r="A38" s="54" t="s">
        <v>85</v>
      </c>
      <c r="B38" s="43" t="s">
        <v>88</v>
      </c>
      <c r="C38" s="55">
        <v>12221</v>
      </c>
      <c r="D38" s="45">
        <v>1</v>
      </c>
    </row>
    <row r="39" spans="1:4" x14ac:dyDescent="0.25">
      <c r="A39" s="54" t="s">
        <v>85</v>
      </c>
      <c r="B39" s="43" t="s">
        <v>90</v>
      </c>
      <c r="C39" s="55">
        <v>22513</v>
      </c>
      <c r="D39" s="45">
        <v>1</v>
      </c>
    </row>
    <row r="40" spans="1:4" x14ac:dyDescent="0.25">
      <c r="A40" s="56" t="s">
        <v>85</v>
      </c>
      <c r="B40" s="47" t="s">
        <v>92</v>
      </c>
      <c r="C40" s="57">
        <v>28845</v>
      </c>
      <c r="D40" s="49">
        <v>1</v>
      </c>
    </row>
    <row r="43" spans="1:4" x14ac:dyDescent="0.25">
      <c r="A43" s="1" t="s">
        <v>676</v>
      </c>
    </row>
    <row r="44" spans="1:4" x14ac:dyDescent="0.25">
      <c r="A44" t="s">
        <v>133</v>
      </c>
    </row>
    <row r="46" spans="1:4" s="53" customFormat="1" ht="22.5" customHeight="1" x14ac:dyDescent="0.25">
      <c r="A46" s="50" t="s">
        <v>30</v>
      </c>
      <c r="B46" s="51" t="s">
        <v>31</v>
      </c>
      <c r="C46" s="51" t="s">
        <v>32</v>
      </c>
      <c r="D46" s="52" t="s">
        <v>721</v>
      </c>
    </row>
    <row r="47" spans="1:4" x14ac:dyDescent="0.25">
      <c r="A47" s="54" t="s">
        <v>102</v>
      </c>
      <c r="B47" s="43" t="s">
        <v>103</v>
      </c>
      <c r="C47" s="55">
        <v>0</v>
      </c>
      <c r="D47" s="45">
        <v>1</v>
      </c>
    </row>
    <row r="48" spans="1:4" x14ac:dyDescent="0.25">
      <c r="A48" s="54" t="s">
        <v>102</v>
      </c>
      <c r="B48" s="43" t="s">
        <v>105</v>
      </c>
      <c r="C48" s="55">
        <v>977</v>
      </c>
      <c r="D48" s="45">
        <v>1</v>
      </c>
    </row>
    <row r="49" spans="1:6" x14ac:dyDescent="0.25">
      <c r="A49" s="54" t="s">
        <v>102</v>
      </c>
      <c r="B49" s="43" t="s">
        <v>107</v>
      </c>
      <c r="C49" s="55">
        <v>8893</v>
      </c>
      <c r="D49" s="45">
        <v>1</v>
      </c>
    </row>
    <row r="50" spans="1:6" x14ac:dyDescent="0.25">
      <c r="A50" s="56" t="s">
        <v>102</v>
      </c>
      <c r="B50" s="47" t="s">
        <v>109</v>
      </c>
      <c r="C50" s="57">
        <v>19292</v>
      </c>
      <c r="D50" s="49">
        <v>1</v>
      </c>
    </row>
    <row r="53" spans="1:6" x14ac:dyDescent="0.25">
      <c r="A53" s="1" t="s">
        <v>729</v>
      </c>
    </row>
    <row r="54" spans="1:6" x14ac:dyDescent="0.25">
      <c r="A54" t="s">
        <v>133</v>
      </c>
    </row>
    <row r="56" spans="1:6" ht="24.75" customHeight="1" x14ac:dyDescent="0.25">
      <c r="A56" s="50" t="s">
        <v>30</v>
      </c>
      <c r="B56" s="51" t="s">
        <v>31</v>
      </c>
      <c r="C56" s="51" t="s">
        <v>32</v>
      </c>
      <c r="D56" s="52" t="s">
        <v>721</v>
      </c>
    </row>
    <row r="57" spans="1:6" x14ac:dyDescent="0.25">
      <c r="A57" s="69" t="s">
        <v>728</v>
      </c>
      <c r="B57" s="65" t="s">
        <v>722</v>
      </c>
      <c r="C57" s="71">
        <v>0</v>
      </c>
      <c r="D57" s="66">
        <v>3</v>
      </c>
    </row>
    <row r="58" spans="1:6" ht="15.75" x14ac:dyDescent="0.25">
      <c r="A58" s="69" t="s">
        <v>728</v>
      </c>
      <c r="B58" s="65" t="s">
        <v>723</v>
      </c>
      <c r="C58" s="71">
        <v>3862.9</v>
      </c>
      <c r="D58" s="66">
        <v>1</v>
      </c>
      <c r="F58" s="64"/>
    </row>
    <row r="59" spans="1:6" ht="15.75" x14ac:dyDescent="0.25">
      <c r="A59" s="69" t="s">
        <v>728</v>
      </c>
      <c r="B59" s="65" t="s">
        <v>724</v>
      </c>
      <c r="C59" s="71">
        <v>10720.07</v>
      </c>
      <c r="D59" s="66">
        <v>1</v>
      </c>
      <c r="F59" s="64"/>
    </row>
    <row r="60" spans="1:6" x14ac:dyDescent="0.25">
      <c r="A60" s="69" t="s">
        <v>728</v>
      </c>
      <c r="B60" s="65" t="s">
        <v>725</v>
      </c>
      <c r="C60" s="71">
        <v>20445.8</v>
      </c>
      <c r="D60" s="66">
        <v>1</v>
      </c>
      <c r="F60" s="16"/>
    </row>
    <row r="61" spans="1:6" ht="15.75" x14ac:dyDescent="0.25">
      <c r="A61" s="69" t="s">
        <v>728</v>
      </c>
      <c r="B61" s="65" t="s">
        <v>726</v>
      </c>
      <c r="C61" s="71">
        <v>32387.11</v>
      </c>
      <c r="D61" s="66">
        <v>1</v>
      </c>
      <c r="F61" s="64"/>
    </row>
    <row r="62" spans="1:6" x14ac:dyDescent="0.25">
      <c r="A62" s="70" t="s">
        <v>728</v>
      </c>
      <c r="B62" s="67" t="s">
        <v>727</v>
      </c>
      <c r="C62" s="72">
        <v>32884.65</v>
      </c>
      <c r="D62" s="68">
        <v>3</v>
      </c>
    </row>
    <row r="65" spans="1:4" x14ac:dyDescent="0.25">
      <c r="A65" s="1" t="s">
        <v>677</v>
      </c>
    </row>
    <row r="66" spans="1:4" x14ac:dyDescent="0.25">
      <c r="A66" t="s">
        <v>133</v>
      </c>
    </row>
    <row r="68" spans="1:4" s="53" customFormat="1" ht="22.5" customHeight="1" x14ac:dyDescent="0.25">
      <c r="A68" s="50" t="s">
        <v>30</v>
      </c>
      <c r="B68" s="51" t="s">
        <v>31</v>
      </c>
      <c r="C68" s="51" t="s">
        <v>32</v>
      </c>
      <c r="D68" s="52" t="s">
        <v>721</v>
      </c>
    </row>
    <row r="69" spans="1:4" x14ac:dyDescent="0.25">
      <c r="A69" s="60" t="s">
        <v>119</v>
      </c>
      <c r="B69" s="61" t="s">
        <v>120</v>
      </c>
      <c r="C69" s="55">
        <v>1051</v>
      </c>
      <c r="D69" s="45">
        <v>1</v>
      </c>
    </row>
    <row r="70" spans="1:4" x14ac:dyDescent="0.25">
      <c r="A70" s="60" t="s">
        <v>119</v>
      </c>
      <c r="B70" s="61" t="s">
        <v>122</v>
      </c>
      <c r="C70" s="55">
        <v>2156</v>
      </c>
      <c r="D70" s="45">
        <v>1</v>
      </c>
    </row>
    <row r="71" spans="1:4" x14ac:dyDescent="0.25">
      <c r="A71" s="60" t="s">
        <v>119</v>
      </c>
      <c r="B71" s="61" t="s">
        <v>124</v>
      </c>
      <c r="C71" s="55">
        <v>15300</v>
      </c>
      <c r="D71" s="45">
        <v>1</v>
      </c>
    </row>
    <row r="72" spans="1:4" x14ac:dyDescent="0.25">
      <c r="A72" s="60" t="s">
        <v>119</v>
      </c>
      <c r="B72" s="61" t="s">
        <v>126</v>
      </c>
      <c r="C72" s="55">
        <v>27412</v>
      </c>
      <c r="D72" s="45">
        <v>1</v>
      </c>
    </row>
    <row r="73" spans="1:4" x14ac:dyDescent="0.25">
      <c r="A73" s="60" t="s">
        <v>119</v>
      </c>
      <c r="B73" s="61" t="s">
        <v>128</v>
      </c>
      <c r="C73" s="55">
        <v>36543</v>
      </c>
      <c r="D73" s="45">
        <v>1</v>
      </c>
    </row>
    <row r="74" spans="1:4" x14ac:dyDescent="0.25">
      <c r="A74" s="60" t="s">
        <v>119</v>
      </c>
      <c r="B74" s="61" t="s">
        <v>130</v>
      </c>
      <c r="C74" s="55">
        <v>46454</v>
      </c>
      <c r="D74" s="45">
        <v>1</v>
      </c>
    </row>
    <row r="75" spans="1:4" x14ac:dyDescent="0.25">
      <c r="A75" s="62" t="s">
        <v>119</v>
      </c>
      <c r="B75" s="63" t="s">
        <v>103</v>
      </c>
      <c r="C75" s="57">
        <v>55296</v>
      </c>
      <c r="D75" s="49">
        <v>1</v>
      </c>
    </row>
    <row r="78" spans="1:4" x14ac:dyDescent="0.25">
      <c r="A78" s="1" t="s">
        <v>678</v>
      </c>
    </row>
    <row r="79" spans="1:4" x14ac:dyDescent="0.25">
      <c r="A79" t="s">
        <v>133</v>
      </c>
    </row>
    <row r="81" spans="1:4" s="53" customFormat="1" ht="22.5" customHeight="1" x14ac:dyDescent="0.25">
      <c r="A81" s="50" t="s">
        <v>30</v>
      </c>
      <c r="B81" s="51" t="s">
        <v>31</v>
      </c>
      <c r="C81" s="51" t="s">
        <v>32</v>
      </c>
      <c r="D81" s="52" t="s">
        <v>721</v>
      </c>
    </row>
    <row r="82" spans="1:4" x14ac:dyDescent="0.25">
      <c r="A82" s="54" t="s">
        <v>134</v>
      </c>
      <c r="B82" s="43" t="s">
        <v>135</v>
      </c>
      <c r="C82" s="55">
        <v>12978</v>
      </c>
      <c r="D82" s="45">
        <v>1</v>
      </c>
    </row>
    <row r="83" spans="1:4" x14ac:dyDescent="0.25">
      <c r="A83" s="54" t="s">
        <v>134</v>
      </c>
      <c r="B83" s="43" t="s">
        <v>137</v>
      </c>
      <c r="C83" s="55">
        <v>13069</v>
      </c>
      <c r="D83" s="45">
        <v>1</v>
      </c>
    </row>
    <row r="84" spans="1:4" x14ac:dyDescent="0.25">
      <c r="A84" s="54" t="s">
        <v>134</v>
      </c>
      <c r="B84" s="43" t="s">
        <v>139</v>
      </c>
      <c r="C84" s="55">
        <v>26527</v>
      </c>
      <c r="D84" s="45">
        <v>1</v>
      </c>
    </row>
    <row r="85" spans="1:4" x14ac:dyDescent="0.25">
      <c r="A85" s="54" t="s">
        <v>134</v>
      </c>
      <c r="B85" s="43" t="s">
        <v>141</v>
      </c>
      <c r="C85" s="55">
        <v>34758</v>
      </c>
      <c r="D85" s="45">
        <v>1</v>
      </c>
    </row>
    <row r="86" spans="1:4" x14ac:dyDescent="0.25">
      <c r="A86" s="54" t="s">
        <v>134</v>
      </c>
      <c r="B86" s="43" t="s">
        <v>143</v>
      </c>
      <c r="C86" s="55">
        <v>35588</v>
      </c>
      <c r="D86" s="45">
        <v>1</v>
      </c>
    </row>
    <row r="87" spans="1:4" x14ac:dyDescent="0.25">
      <c r="A87" s="54" t="s">
        <v>134</v>
      </c>
      <c r="B87" s="43" t="s">
        <v>145</v>
      </c>
      <c r="C87" s="55">
        <v>42461</v>
      </c>
      <c r="D87" s="45">
        <v>1</v>
      </c>
    </row>
    <row r="88" spans="1:4" x14ac:dyDescent="0.25">
      <c r="A88" s="56" t="s">
        <v>134</v>
      </c>
      <c r="B88" s="47" t="s">
        <v>120</v>
      </c>
      <c r="C88" s="57">
        <v>43567</v>
      </c>
      <c r="D88" s="49">
        <v>1</v>
      </c>
    </row>
    <row r="91" spans="1:4" x14ac:dyDescent="0.25">
      <c r="A91" s="1" t="s">
        <v>679</v>
      </c>
    </row>
    <row r="92" spans="1:4" x14ac:dyDescent="0.25">
      <c r="A92" t="s">
        <v>133</v>
      </c>
    </row>
    <row r="94" spans="1:4" s="53" customFormat="1" ht="22.5" customHeight="1" x14ac:dyDescent="0.25">
      <c r="A94" s="50" t="s">
        <v>30</v>
      </c>
      <c r="B94" s="51" t="s">
        <v>31</v>
      </c>
      <c r="C94" s="51" t="s">
        <v>32</v>
      </c>
      <c r="D94" s="52" t="s">
        <v>721</v>
      </c>
    </row>
    <row r="95" spans="1:4" x14ac:dyDescent="0.25">
      <c r="A95" s="54" t="s">
        <v>171</v>
      </c>
      <c r="B95" s="43" t="s">
        <v>172</v>
      </c>
      <c r="C95" s="55">
        <v>7320</v>
      </c>
      <c r="D95" s="45">
        <v>1</v>
      </c>
    </row>
    <row r="96" spans="1:4" x14ac:dyDescent="0.25">
      <c r="A96" s="54" t="s">
        <v>171</v>
      </c>
      <c r="B96" s="43" t="s">
        <v>174</v>
      </c>
      <c r="C96" s="55">
        <v>14395</v>
      </c>
      <c r="D96" s="45">
        <v>1</v>
      </c>
    </row>
    <row r="97" spans="1:4" x14ac:dyDescent="0.25">
      <c r="A97" s="56" t="s">
        <v>171</v>
      </c>
      <c r="B97" s="47" t="s">
        <v>176</v>
      </c>
      <c r="C97" s="57">
        <v>30408</v>
      </c>
      <c r="D97" s="49">
        <v>1</v>
      </c>
    </row>
    <row r="100" spans="1:4" x14ac:dyDescent="0.25">
      <c r="A100" s="1" t="s">
        <v>680</v>
      </c>
    </row>
    <row r="101" spans="1:4" x14ac:dyDescent="0.25">
      <c r="A101" t="s">
        <v>681</v>
      </c>
    </row>
    <row r="103" spans="1:4" s="53" customFormat="1" ht="22.5" customHeight="1" x14ac:dyDescent="0.25">
      <c r="A103" s="50" t="s">
        <v>30</v>
      </c>
      <c r="B103" s="51" t="s">
        <v>31</v>
      </c>
      <c r="C103" s="51" t="s">
        <v>32</v>
      </c>
      <c r="D103" s="52" t="s">
        <v>721</v>
      </c>
    </row>
    <row r="104" spans="1:4" x14ac:dyDescent="0.25">
      <c r="A104" s="54" t="s">
        <v>184</v>
      </c>
      <c r="B104" s="43" t="s">
        <v>185</v>
      </c>
      <c r="C104" s="55">
        <v>37</v>
      </c>
      <c r="D104" s="45">
        <v>1</v>
      </c>
    </row>
    <row r="105" spans="1:4" x14ac:dyDescent="0.25">
      <c r="A105" s="54" t="s">
        <v>184</v>
      </c>
      <c r="B105" s="43" t="s">
        <v>187</v>
      </c>
      <c r="C105" s="55">
        <v>9648</v>
      </c>
      <c r="D105" s="45">
        <v>1</v>
      </c>
    </row>
    <row r="106" spans="1:4" x14ac:dyDescent="0.25">
      <c r="A106" s="54" t="s">
        <v>184</v>
      </c>
      <c r="B106" s="43" t="s">
        <v>189</v>
      </c>
      <c r="C106" s="55">
        <v>17790</v>
      </c>
      <c r="D106" s="45">
        <v>1</v>
      </c>
    </row>
    <row r="107" spans="1:4" x14ac:dyDescent="0.25">
      <c r="A107" s="54" t="s">
        <v>184</v>
      </c>
      <c r="B107" s="43" t="s">
        <v>191</v>
      </c>
      <c r="C107" s="55">
        <v>26676</v>
      </c>
      <c r="D107" s="45">
        <v>1</v>
      </c>
    </row>
    <row r="108" spans="1:4" x14ac:dyDescent="0.25">
      <c r="A108" s="54" t="s">
        <v>184</v>
      </c>
      <c r="B108" s="43" t="s">
        <v>193</v>
      </c>
      <c r="C108" s="55">
        <v>32275</v>
      </c>
      <c r="D108" s="45">
        <v>1</v>
      </c>
    </row>
    <row r="109" spans="1:4" x14ac:dyDescent="0.25">
      <c r="A109" s="54" t="s">
        <v>184</v>
      </c>
      <c r="B109" s="43" t="s">
        <v>195</v>
      </c>
      <c r="C109" s="55">
        <v>35832</v>
      </c>
      <c r="D109" s="45">
        <v>1</v>
      </c>
    </row>
    <row r="110" spans="1:4" x14ac:dyDescent="0.25">
      <c r="A110" s="54" t="s">
        <v>184</v>
      </c>
      <c r="B110" s="43" t="s">
        <v>197</v>
      </c>
      <c r="C110" s="55">
        <v>40664</v>
      </c>
      <c r="D110" s="45">
        <v>1</v>
      </c>
    </row>
    <row r="111" spans="1:4" x14ac:dyDescent="0.25">
      <c r="A111" s="54" t="s">
        <v>184</v>
      </c>
      <c r="B111" s="43" t="s">
        <v>199</v>
      </c>
      <c r="C111" s="55">
        <v>45320</v>
      </c>
      <c r="D111" s="45">
        <v>1</v>
      </c>
    </row>
    <row r="112" spans="1:4" x14ac:dyDescent="0.25">
      <c r="A112" s="54" t="s">
        <v>184</v>
      </c>
      <c r="B112" s="43" t="s">
        <v>201</v>
      </c>
      <c r="C112" s="55">
        <v>51620</v>
      </c>
      <c r="D112" s="45">
        <v>1</v>
      </c>
    </row>
    <row r="113" spans="1:4" x14ac:dyDescent="0.25">
      <c r="A113" s="54" t="s">
        <v>184</v>
      </c>
      <c r="B113" s="43" t="s">
        <v>203</v>
      </c>
      <c r="C113" s="55">
        <v>53698</v>
      </c>
      <c r="D113" s="45">
        <v>1</v>
      </c>
    </row>
    <row r="114" spans="1:4" x14ac:dyDescent="0.25">
      <c r="A114" s="56" t="s">
        <v>184</v>
      </c>
      <c r="B114" s="47" t="s">
        <v>205</v>
      </c>
      <c r="C114" s="57">
        <v>58202</v>
      </c>
      <c r="D114" s="49">
        <v>1</v>
      </c>
    </row>
    <row r="115" spans="1:4" x14ac:dyDescent="0.25">
      <c r="D115" s="33"/>
    </row>
    <row r="116" spans="1:4" x14ac:dyDescent="0.25">
      <c r="D116" s="33"/>
    </row>
    <row r="117" spans="1:4" x14ac:dyDescent="0.25">
      <c r="A117" s="1" t="s">
        <v>684</v>
      </c>
    </row>
    <row r="118" spans="1:4" x14ac:dyDescent="0.25">
      <c r="A118" t="s">
        <v>133</v>
      </c>
    </row>
    <row r="120" spans="1:4" s="53" customFormat="1" ht="22.5" customHeight="1" x14ac:dyDescent="0.25">
      <c r="A120" s="50" t="s">
        <v>30</v>
      </c>
      <c r="B120" s="51" t="s">
        <v>31</v>
      </c>
      <c r="C120" s="51" t="s">
        <v>32</v>
      </c>
      <c r="D120" s="52" t="s">
        <v>721</v>
      </c>
    </row>
    <row r="121" spans="1:4" x14ac:dyDescent="0.25">
      <c r="A121" s="54" t="s">
        <v>229</v>
      </c>
      <c r="B121" s="43" t="s">
        <v>230</v>
      </c>
      <c r="C121" s="55">
        <v>2668</v>
      </c>
      <c r="D121" s="45">
        <v>1</v>
      </c>
    </row>
    <row r="122" spans="1:4" x14ac:dyDescent="0.25">
      <c r="A122" s="54" t="s">
        <v>229</v>
      </c>
      <c r="B122" s="43" t="s">
        <v>232</v>
      </c>
      <c r="C122" s="55">
        <v>5264</v>
      </c>
      <c r="D122" s="45">
        <v>1</v>
      </c>
    </row>
    <row r="123" spans="1:4" x14ac:dyDescent="0.25">
      <c r="A123" s="54" t="s">
        <v>229</v>
      </c>
      <c r="B123" s="43" t="s">
        <v>234</v>
      </c>
      <c r="C123" s="55">
        <v>7709</v>
      </c>
      <c r="D123" s="45">
        <v>1</v>
      </c>
    </row>
    <row r="124" spans="1:4" x14ac:dyDescent="0.25">
      <c r="A124" s="54" t="s">
        <v>229</v>
      </c>
      <c r="B124" s="43" t="s">
        <v>236</v>
      </c>
      <c r="C124" s="55">
        <v>15946</v>
      </c>
      <c r="D124" s="45">
        <v>1</v>
      </c>
    </row>
    <row r="125" spans="1:4" x14ac:dyDescent="0.25">
      <c r="A125" s="54" t="s">
        <v>229</v>
      </c>
      <c r="B125" s="43" t="s">
        <v>238</v>
      </c>
      <c r="C125" s="55">
        <v>19067</v>
      </c>
      <c r="D125" s="45">
        <v>1</v>
      </c>
    </row>
    <row r="126" spans="1:4" x14ac:dyDescent="0.25">
      <c r="A126" s="54" t="s">
        <v>229</v>
      </c>
      <c r="B126" s="43" t="s">
        <v>239</v>
      </c>
      <c r="C126" s="55">
        <v>26460</v>
      </c>
      <c r="D126" s="45">
        <v>1</v>
      </c>
    </row>
    <row r="127" spans="1:4" x14ac:dyDescent="0.25">
      <c r="A127" s="54" t="s">
        <v>229</v>
      </c>
      <c r="B127" s="43" t="s">
        <v>240</v>
      </c>
      <c r="C127" s="55">
        <v>36209</v>
      </c>
      <c r="D127" s="45">
        <v>1</v>
      </c>
    </row>
    <row r="128" spans="1:4" x14ac:dyDescent="0.25">
      <c r="A128" s="54" t="s">
        <v>229</v>
      </c>
      <c r="B128" s="43" t="s">
        <v>242</v>
      </c>
      <c r="C128" s="55">
        <v>38136</v>
      </c>
      <c r="D128" s="45">
        <v>1</v>
      </c>
    </row>
    <row r="129" spans="1:4" x14ac:dyDescent="0.25">
      <c r="A129" s="54" t="s">
        <v>229</v>
      </c>
      <c r="B129" s="43" t="s">
        <v>244</v>
      </c>
      <c r="C129" s="55">
        <v>44962</v>
      </c>
      <c r="D129" s="45">
        <v>1</v>
      </c>
    </row>
    <row r="130" spans="1:4" x14ac:dyDescent="0.25">
      <c r="A130" s="54" t="s">
        <v>229</v>
      </c>
      <c r="B130" s="43" t="s">
        <v>245</v>
      </c>
      <c r="C130" s="55">
        <v>47334</v>
      </c>
      <c r="D130" s="45">
        <v>1</v>
      </c>
    </row>
    <row r="131" spans="1:4" x14ac:dyDescent="0.25">
      <c r="A131" s="54" t="s">
        <v>229</v>
      </c>
      <c r="B131" s="43" t="s">
        <v>247</v>
      </c>
      <c r="C131" s="55">
        <v>59879</v>
      </c>
      <c r="D131" s="45">
        <v>1</v>
      </c>
    </row>
    <row r="132" spans="1:4" x14ac:dyDescent="0.25">
      <c r="A132" s="56" t="s">
        <v>229</v>
      </c>
      <c r="B132" s="47" t="s">
        <v>185</v>
      </c>
      <c r="C132" s="57">
        <v>75982</v>
      </c>
      <c r="D132" s="49">
        <v>1</v>
      </c>
    </row>
    <row r="135" spans="1:4" x14ac:dyDescent="0.25">
      <c r="A135" s="1" t="s">
        <v>683</v>
      </c>
    </row>
    <row r="136" spans="1:4" x14ac:dyDescent="0.25">
      <c r="A136" t="s">
        <v>667</v>
      </c>
    </row>
    <row r="138" spans="1:4" s="53" customFormat="1" ht="22.5" customHeight="1" x14ac:dyDescent="0.25">
      <c r="A138" s="50" t="s">
        <v>30</v>
      </c>
      <c r="B138" s="51" t="s">
        <v>31</v>
      </c>
      <c r="C138" s="51" t="s">
        <v>32</v>
      </c>
      <c r="D138" s="52" t="s">
        <v>721</v>
      </c>
    </row>
    <row r="139" spans="1:4" x14ac:dyDescent="0.25">
      <c r="A139" s="54" t="s">
        <v>274</v>
      </c>
      <c r="B139" s="43" t="s">
        <v>230</v>
      </c>
      <c r="C139" s="55">
        <v>2672</v>
      </c>
      <c r="D139" s="45">
        <v>1</v>
      </c>
    </row>
    <row r="140" spans="1:4" x14ac:dyDescent="0.25">
      <c r="A140" s="54" t="s">
        <v>274</v>
      </c>
      <c r="B140" s="43" t="s">
        <v>232</v>
      </c>
      <c r="C140" s="55">
        <v>5276</v>
      </c>
      <c r="D140" s="45">
        <v>1</v>
      </c>
    </row>
    <row r="141" spans="1:4" x14ac:dyDescent="0.25">
      <c r="A141" s="54" t="s">
        <v>274</v>
      </c>
      <c r="B141" s="43" t="s">
        <v>234</v>
      </c>
      <c r="C141" s="55">
        <v>7415</v>
      </c>
      <c r="D141" s="45">
        <v>1</v>
      </c>
    </row>
    <row r="142" spans="1:4" x14ac:dyDescent="0.25">
      <c r="A142" s="54" t="s">
        <v>274</v>
      </c>
      <c r="B142" s="43" t="s">
        <v>277</v>
      </c>
      <c r="C142" s="55">
        <v>16713</v>
      </c>
      <c r="D142" s="45">
        <v>1</v>
      </c>
    </row>
    <row r="143" spans="1:4" x14ac:dyDescent="0.25">
      <c r="A143" s="54" t="s">
        <v>274</v>
      </c>
      <c r="B143" s="43" t="s">
        <v>279</v>
      </c>
      <c r="C143" s="55">
        <v>21871</v>
      </c>
      <c r="D143" s="45">
        <v>1</v>
      </c>
    </row>
    <row r="144" spans="1:4" x14ac:dyDescent="0.25">
      <c r="A144" s="54" t="s">
        <v>274</v>
      </c>
      <c r="B144" s="43" t="s">
        <v>280</v>
      </c>
      <c r="C144" s="55">
        <v>27080</v>
      </c>
      <c r="D144" s="45">
        <v>1</v>
      </c>
    </row>
    <row r="145" spans="1:4" x14ac:dyDescent="0.25">
      <c r="A145" s="54" t="s">
        <v>274</v>
      </c>
      <c r="B145" s="43" t="s">
        <v>282</v>
      </c>
      <c r="C145" s="55">
        <v>28553</v>
      </c>
      <c r="D145" s="45">
        <v>1</v>
      </c>
    </row>
    <row r="146" spans="1:4" x14ac:dyDescent="0.25">
      <c r="A146" s="54" t="s">
        <v>274</v>
      </c>
      <c r="B146" s="43" t="s">
        <v>284</v>
      </c>
      <c r="C146" s="55">
        <v>32942</v>
      </c>
      <c r="D146" s="45">
        <v>1</v>
      </c>
    </row>
    <row r="147" spans="1:4" x14ac:dyDescent="0.25">
      <c r="A147" s="54" t="s">
        <v>274</v>
      </c>
      <c r="B147" s="43" t="s">
        <v>286</v>
      </c>
      <c r="C147" s="55">
        <v>40896</v>
      </c>
      <c r="D147" s="45">
        <v>1</v>
      </c>
    </row>
    <row r="148" spans="1:4" x14ac:dyDescent="0.25">
      <c r="A148" s="54" t="s">
        <v>274</v>
      </c>
      <c r="B148" s="43" t="s">
        <v>288</v>
      </c>
      <c r="C148" s="55">
        <v>47285</v>
      </c>
      <c r="D148" s="45">
        <v>1</v>
      </c>
    </row>
    <row r="149" spans="1:4" x14ac:dyDescent="0.25">
      <c r="A149" s="54" t="s">
        <v>274</v>
      </c>
      <c r="B149" s="43" t="s">
        <v>290</v>
      </c>
      <c r="C149" s="55">
        <v>54716</v>
      </c>
      <c r="D149" s="45">
        <v>1</v>
      </c>
    </row>
    <row r="150" spans="1:4" x14ac:dyDescent="0.25">
      <c r="A150" s="54" t="s">
        <v>274</v>
      </c>
      <c r="B150" s="43" t="s">
        <v>292</v>
      </c>
      <c r="C150" s="55">
        <v>62167</v>
      </c>
      <c r="D150" s="45">
        <v>1</v>
      </c>
    </row>
    <row r="151" spans="1:4" x14ac:dyDescent="0.25">
      <c r="A151" s="56" t="s">
        <v>274</v>
      </c>
      <c r="B151" s="47" t="s">
        <v>294</v>
      </c>
      <c r="C151" s="57">
        <v>76929</v>
      </c>
      <c r="D151" s="49">
        <v>1</v>
      </c>
    </row>
    <row r="154" spans="1:4" x14ac:dyDescent="0.25">
      <c r="A154" s="1" t="s">
        <v>682</v>
      </c>
    </row>
    <row r="155" spans="1:4" x14ac:dyDescent="0.25">
      <c r="A155" t="s">
        <v>133</v>
      </c>
    </row>
    <row r="157" spans="1:4" s="53" customFormat="1" ht="22.5" customHeight="1" x14ac:dyDescent="0.25">
      <c r="A157" s="50" t="s">
        <v>30</v>
      </c>
      <c r="B157" s="51" t="s">
        <v>31</v>
      </c>
      <c r="C157" s="51" t="s">
        <v>32</v>
      </c>
      <c r="D157" s="52" t="s">
        <v>721</v>
      </c>
    </row>
    <row r="158" spans="1:4" x14ac:dyDescent="0.25">
      <c r="A158" s="54" t="s">
        <v>318</v>
      </c>
      <c r="B158" s="43" t="s">
        <v>319</v>
      </c>
      <c r="C158" s="55">
        <v>379</v>
      </c>
      <c r="D158" s="45">
        <v>1</v>
      </c>
    </row>
    <row r="159" spans="1:4" x14ac:dyDescent="0.25">
      <c r="A159" s="54" t="s">
        <v>318</v>
      </c>
      <c r="B159" s="43" t="s">
        <v>321</v>
      </c>
      <c r="C159" s="55">
        <v>12300</v>
      </c>
      <c r="D159" s="45">
        <v>1</v>
      </c>
    </row>
    <row r="160" spans="1:4" x14ac:dyDescent="0.25">
      <c r="A160" s="54" t="s">
        <v>318</v>
      </c>
      <c r="B160" s="43" t="s">
        <v>323</v>
      </c>
      <c r="C160" s="55">
        <v>24119</v>
      </c>
      <c r="D160" s="45">
        <v>1</v>
      </c>
    </row>
    <row r="161" spans="1:4" x14ac:dyDescent="0.25">
      <c r="A161" s="54" t="s">
        <v>318</v>
      </c>
      <c r="B161" s="43" t="s">
        <v>325</v>
      </c>
      <c r="C161" s="55">
        <v>37087</v>
      </c>
      <c r="D161" s="45">
        <v>1</v>
      </c>
    </row>
    <row r="162" spans="1:4" x14ac:dyDescent="0.25">
      <c r="A162" s="54" t="s">
        <v>318</v>
      </c>
      <c r="B162" s="43" t="s">
        <v>327</v>
      </c>
      <c r="C162" s="55">
        <v>45427</v>
      </c>
      <c r="D162" s="45">
        <v>1</v>
      </c>
    </row>
    <row r="163" spans="1:4" x14ac:dyDescent="0.25">
      <c r="A163" s="54" t="s">
        <v>318</v>
      </c>
      <c r="B163" s="43" t="s">
        <v>329</v>
      </c>
      <c r="C163" s="55">
        <v>56329</v>
      </c>
      <c r="D163" s="45">
        <v>1</v>
      </c>
    </row>
    <row r="164" spans="1:4" x14ac:dyDescent="0.25">
      <c r="A164" s="54" t="s">
        <v>318</v>
      </c>
      <c r="B164" s="43" t="s">
        <v>331</v>
      </c>
      <c r="C164" s="55">
        <v>63331</v>
      </c>
      <c r="D164" s="45">
        <v>1</v>
      </c>
    </row>
    <row r="165" spans="1:4" x14ac:dyDescent="0.25">
      <c r="A165" s="54" t="s">
        <v>318</v>
      </c>
      <c r="B165" s="43" t="s">
        <v>333</v>
      </c>
      <c r="C165" s="55">
        <v>71362</v>
      </c>
      <c r="D165" s="45">
        <v>1</v>
      </c>
    </row>
    <row r="166" spans="1:4" x14ac:dyDescent="0.25">
      <c r="A166" s="54" t="s">
        <v>318</v>
      </c>
      <c r="B166" s="43" t="s">
        <v>335</v>
      </c>
      <c r="C166" s="55">
        <v>77056</v>
      </c>
      <c r="D166" s="45">
        <v>1</v>
      </c>
    </row>
    <row r="167" spans="1:4" x14ac:dyDescent="0.25">
      <c r="A167" s="56" t="s">
        <v>318</v>
      </c>
      <c r="B167" s="47" t="s">
        <v>337</v>
      </c>
      <c r="C167" s="57">
        <v>86771</v>
      </c>
      <c r="D167" s="49">
        <v>1</v>
      </c>
    </row>
    <row r="168" spans="1:4" x14ac:dyDescent="0.25">
      <c r="D168" s="33"/>
    </row>
    <row r="169" spans="1:4" x14ac:dyDescent="0.25">
      <c r="D169" s="33"/>
    </row>
    <row r="170" spans="1:4" x14ac:dyDescent="0.25">
      <c r="A170" s="1" t="s">
        <v>685</v>
      </c>
    </row>
    <row r="171" spans="1:4" x14ac:dyDescent="0.25">
      <c r="A171" t="s">
        <v>672</v>
      </c>
    </row>
    <row r="173" spans="1:4" s="53" customFormat="1" ht="22.5" customHeight="1" x14ac:dyDescent="0.25">
      <c r="A173" s="50" t="s">
        <v>30</v>
      </c>
      <c r="B173" s="51" t="s">
        <v>31</v>
      </c>
      <c r="C173" s="51" t="s">
        <v>32</v>
      </c>
      <c r="D173" s="52" t="s">
        <v>721</v>
      </c>
    </row>
    <row r="174" spans="1:4" x14ac:dyDescent="0.25">
      <c r="A174" s="54" t="s">
        <v>359</v>
      </c>
      <c r="B174" s="43" t="s">
        <v>360</v>
      </c>
      <c r="C174" s="55">
        <v>1840</v>
      </c>
      <c r="D174" s="45">
        <v>1</v>
      </c>
    </row>
    <row r="175" spans="1:4" x14ac:dyDescent="0.25">
      <c r="A175" s="54" t="s">
        <v>359</v>
      </c>
      <c r="B175" s="43" t="s">
        <v>362</v>
      </c>
      <c r="C175" s="55">
        <v>6455</v>
      </c>
      <c r="D175" s="45">
        <v>1</v>
      </c>
    </row>
    <row r="176" spans="1:4" x14ac:dyDescent="0.25">
      <c r="A176" s="54" t="s">
        <v>359</v>
      </c>
      <c r="B176" s="43" t="s">
        <v>364</v>
      </c>
      <c r="C176" s="55">
        <v>8918</v>
      </c>
      <c r="D176" s="45">
        <v>1</v>
      </c>
    </row>
    <row r="177" spans="1:4" x14ac:dyDescent="0.25">
      <c r="A177" s="54" t="s">
        <v>359</v>
      </c>
      <c r="B177" s="43" t="s">
        <v>366</v>
      </c>
      <c r="C177" s="55">
        <v>9099</v>
      </c>
      <c r="D177" s="45">
        <v>1</v>
      </c>
    </row>
    <row r="178" spans="1:4" x14ac:dyDescent="0.25">
      <c r="A178" s="54" t="s">
        <v>359</v>
      </c>
      <c r="B178" s="43" t="s">
        <v>368</v>
      </c>
      <c r="C178" s="55">
        <v>11684</v>
      </c>
      <c r="D178" s="45">
        <v>1</v>
      </c>
    </row>
    <row r="179" spans="1:4" x14ac:dyDescent="0.25">
      <c r="A179" s="54" t="s">
        <v>359</v>
      </c>
      <c r="B179" s="43" t="s">
        <v>370</v>
      </c>
      <c r="C179" s="55">
        <v>26727</v>
      </c>
      <c r="D179" s="45">
        <v>1</v>
      </c>
    </row>
    <row r="180" spans="1:4" x14ac:dyDescent="0.25">
      <c r="A180" s="54" t="s">
        <v>359</v>
      </c>
      <c r="B180" s="43" t="s">
        <v>372</v>
      </c>
      <c r="C180" s="55">
        <v>41881</v>
      </c>
      <c r="D180" s="45">
        <v>1</v>
      </c>
    </row>
    <row r="181" spans="1:4" x14ac:dyDescent="0.25">
      <c r="A181" s="54" t="s">
        <v>359</v>
      </c>
      <c r="B181" s="43" t="s">
        <v>374</v>
      </c>
      <c r="C181" s="55">
        <v>47375</v>
      </c>
      <c r="D181" s="45">
        <v>1</v>
      </c>
    </row>
    <row r="182" spans="1:4" x14ac:dyDescent="0.25">
      <c r="A182" s="54" t="s">
        <v>359</v>
      </c>
      <c r="B182" s="43" t="s">
        <v>376</v>
      </c>
      <c r="C182" s="55">
        <v>50493</v>
      </c>
      <c r="D182" s="45">
        <v>1</v>
      </c>
    </row>
    <row r="183" spans="1:4" x14ac:dyDescent="0.25">
      <c r="A183" s="54" t="s">
        <v>359</v>
      </c>
      <c r="B183" s="43" t="s">
        <v>378</v>
      </c>
      <c r="C183" s="55">
        <v>53969</v>
      </c>
      <c r="D183" s="45">
        <v>1</v>
      </c>
    </row>
    <row r="184" spans="1:4" x14ac:dyDescent="0.25">
      <c r="A184" s="56" t="s">
        <v>359</v>
      </c>
      <c r="B184" s="47" t="s">
        <v>380</v>
      </c>
      <c r="C184" s="57">
        <v>69212</v>
      </c>
      <c r="D184" s="49">
        <v>1</v>
      </c>
    </row>
    <row r="187" spans="1:4" x14ac:dyDescent="0.25">
      <c r="A187" s="1" t="s">
        <v>694</v>
      </c>
    </row>
    <row r="188" spans="1:4" x14ac:dyDescent="0.25">
      <c r="A188" t="s">
        <v>133</v>
      </c>
    </row>
    <row r="190" spans="1:4" s="53" customFormat="1" ht="22.5" customHeight="1" x14ac:dyDescent="0.25">
      <c r="A190" s="50" t="s">
        <v>30</v>
      </c>
      <c r="B190" s="51" t="s">
        <v>31</v>
      </c>
      <c r="C190" s="51" t="s">
        <v>32</v>
      </c>
      <c r="D190" s="52" t="s">
        <v>721</v>
      </c>
    </row>
    <row r="191" spans="1:4" x14ac:dyDescent="0.25">
      <c r="A191" s="54" t="s">
        <v>404</v>
      </c>
      <c r="B191" s="43" t="s">
        <v>405</v>
      </c>
      <c r="C191" s="55">
        <v>0</v>
      </c>
      <c r="D191" s="45">
        <v>5</v>
      </c>
    </row>
    <row r="192" spans="1:4" x14ac:dyDescent="0.25">
      <c r="A192" s="54" t="s">
        <v>404</v>
      </c>
      <c r="B192" s="43" t="s">
        <v>407</v>
      </c>
      <c r="C192" s="55">
        <v>3304</v>
      </c>
      <c r="D192" s="45">
        <v>1</v>
      </c>
    </row>
    <row r="193" spans="1:4" x14ac:dyDescent="0.25">
      <c r="A193" s="54" t="s">
        <v>404</v>
      </c>
      <c r="B193" s="43" t="s">
        <v>409</v>
      </c>
      <c r="C193" s="55">
        <v>11456</v>
      </c>
      <c r="D193" s="45">
        <v>1</v>
      </c>
    </row>
    <row r="194" spans="1:4" x14ac:dyDescent="0.25">
      <c r="A194" s="54" t="s">
        <v>404</v>
      </c>
      <c r="B194" s="43" t="s">
        <v>411</v>
      </c>
      <c r="C194" s="55">
        <v>19180</v>
      </c>
      <c r="D194" s="45">
        <v>1</v>
      </c>
    </row>
    <row r="195" spans="1:4" x14ac:dyDescent="0.25">
      <c r="A195" s="56" t="s">
        <v>404</v>
      </c>
      <c r="B195" s="47" t="s">
        <v>413</v>
      </c>
      <c r="C195" s="57">
        <v>28632</v>
      </c>
      <c r="D195" s="49">
        <v>1</v>
      </c>
    </row>
    <row r="198" spans="1:4" x14ac:dyDescent="0.25">
      <c r="A198" s="1" t="s">
        <v>695</v>
      </c>
    </row>
    <row r="199" spans="1:4" x14ac:dyDescent="0.25">
      <c r="A199" t="s">
        <v>133</v>
      </c>
    </row>
    <row r="201" spans="1:4" s="53" customFormat="1" ht="22.5" customHeight="1" x14ac:dyDescent="0.25">
      <c r="A201" s="50" t="s">
        <v>30</v>
      </c>
      <c r="B201" s="51" t="s">
        <v>31</v>
      </c>
      <c r="C201" s="51" t="s">
        <v>32</v>
      </c>
      <c r="D201" s="52" t="s">
        <v>721</v>
      </c>
    </row>
    <row r="202" spans="1:4" x14ac:dyDescent="0.25">
      <c r="A202" s="54" t="s">
        <v>425</v>
      </c>
      <c r="B202" s="43" t="s">
        <v>426</v>
      </c>
      <c r="C202" s="55">
        <v>6196</v>
      </c>
      <c r="D202" s="45">
        <v>1</v>
      </c>
    </row>
    <row r="203" spans="1:4" x14ac:dyDescent="0.25">
      <c r="A203" s="56" t="s">
        <v>425</v>
      </c>
      <c r="B203" s="47" t="s">
        <v>428</v>
      </c>
      <c r="C203" s="57">
        <v>16703</v>
      </c>
      <c r="D203" s="49">
        <v>1</v>
      </c>
    </row>
    <row r="206" spans="1:4" x14ac:dyDescent="0.25">
      <c r="A206" s="1" t="s">
        <v>693</v>
      </c>
    </row>
    <row r="207" spans="1:4" x14ac:dyDescent="0.25">
      <c r="A207" t="s">
        <v>74</v>
      </c>
    </row>
    <row r="209" spans="1:4" s="53" customFormat="1" ht="22.5" customHeight="1" x14ac:dyDescent="0.25">
      <c r="A209" s="50" t="s">
        <v>30</v>
      </c>
      <c r="B209" s="51" t="s">
        <v>31</v>
      </c>
      <c r="C209" s="51" t="s">
        <v>32</v>
      </c>
      <c r="D209" s="52" t="s">
        <v>721</v>
      </c>
    </row>
    <row r="210" spans="1:4" x14ac:dyDescent="0.25">
      <c r="A210" s="54" t="s">
        <v>434</v>
      </c>
      <c r="B210" s="43" t="s">
        <v>435</v>
      </c>
      <c r="C210" s="55" t="s">
        <v>436</v>
      </c>
      <c r="D210" s="45">
        <v>5</v>
      </c>
    </row>
    <row r="211" spans="1:4" x14ac:dyDescent="0.25">
      <c r="A211" s="54" t="s">
        <v>434</v>
      </c>
      <c r="B211" s="43" t="s">
        <v>438</v>
      </c>
      <c r="C211" s="55">
        <v>14114</v>
      </c>
      <c r="D211" s="45">
        <v>1</v>
      </c>
    </row>
    <row r="212" spans="1:4" x14ac:dyDescent="0.25">
      <c r="A212" s="56" t="s">
        <v>434</v>
      </c>
      <c r="B212" s="47" t="s">
        <v>440</v>
      </c>
      <c r="C212" s="57">
        <v>26000</v>
      </c>
      <c r="D212" s="49">
        <v>1</v>
      </c>
    </row>
    <row r="215" spans="1:4" x14ac:dyDescent="0.25">
      <c r="A215" s="1" t="s">
        <v>692</v>
      </c>
    </row>
    <row r="216" spans="1:4" x14ac:dyDescent="0.25">
      <c r="A216" t="s">
        <v>74</v>
      </c>
    </row>
    <row r="218" spans="1:4" s="53" customFormat="1" ht="22.5" customHeight="1" x14ac:dyDescent="0.25">
      <c r="A218" s="50" t="s">
        <v>30</v>
      </c>
      <c r="B218" s="51" t="s">
        <v>31</v>
      </c>
      <c r="C218" s="51" t="s">
        <v>32</v>
      </c>
      <c r="D218" s="52" t="s">
        <v>721</v>
      </c>
    </row>
    <row r="219" spans="1:4" x14ac:dyDescent="0.25">
      <c r="A219" s="54" t="s">
        <v>448</v>
      </c>
      <c r="B219" s="43" t="s">
        <v>449</v>
      </c>
      <c r="C219" s="55">
        <v>14720</v>
      </c>
      <c r="D219" s="45">
        <v>1</v>
      </c>
    </row>
    <row r="220" spans="1:4" x14ac:dyDescent="0.25">
      <c r="A220" s="54" t="s">
        <v>448</v>
      </c>
      <c r="B220" s="43" t="s">
        <v>451</v>
      </c>
      <c r="C220" s="55">
        <v>15747</v>
      </c>
      <c r="D220" s="45">
        <v>3</v>
      </c>
    </row>
    <row r="221" spans="1:4" x14ac:dyDescent="0.25">
      <c r="A221" s="54" t="s">
        <v>448</v>
      </c>
      <c r="B221" s="43" t="s">
        <v>453</v>
      </c>
      <c r="C221" s="55">
        <v>21421</v>
      </c>
      <c r="D221" s="58">
        <v>1</v>
      </c>
    </row>
    <row r="222" spans="1:4" x14ac:dyDescent="0.25">
      <c r="A222" s="56" t="s">
        <v>448</v>
      </c>
      <c r="B222" s="47" t="s">
        <v>405</v>
      </c>
      <c r="C222" s="57">
        <v>24869</v>
      </c>
      <c r="D222" s="59">
        <v>5</v>
      </c>
    </row>
    <row r="225" spans="1:4" x14ac:dyDescent="0.25">
      <c r="A225" s="1" t="s">
        <v>691</v>
      </c>
    </row>
    <row r="226" spans="1:4" x14ac:dyDescent="0.25">
      <c r="A226" t="s">
        <v>133</v>
      </c>
    </row>
    <row r="228" spans="1:4" s="53" customFormat="1" ht="22.5" customHeight="1" x14ac:dyDescent="0.25">
      <c r="A228" s="50" t="s">
        <v>30</v>
      </c>
      <c r="B228" s="51" t="s">
        <v>31</v>
      </c>
      <c r="C228" s="51" t="s">
        <v>32</v>
      </c>
      <c r="D228" s="52" t="s">
        <v>721</v>
      </c>
    </row>
    <row r="229" spans="1:4" x14ac:dyDescent="0.25">
      <c r="A229" s="54" t="s">
        <v>464</v>
      </c>
      <c r="B229" s="43" t="s">
        <v>465</v>
      </c>
      <c r="C229" s="55">
        <v>6572</v>
      </c>
      <c r="D229" s="45">
        <v>1</v>
      </c>
    </row>
    <row r="230" spans="1:4" x14ac:dyDescent="0.25">
      <c r="A230" s="54" t="s">
        <v>464</v>
      </c>
      <c r="B230" s="43" t="s">
        <v>467</v>
      </c>
      <c r="C230" s="55">
        <v>12685</v>
      </c>
      <c r="D230" s="45">
        <v>1</v>
      </c>
    </row>
    <row r="231" spans="1:4" x14ac:dyDescent="0.25">
      <c r="A231" s="54" t="s">
        <v>464</v>
      </c>
      <c r="B231" s="43" t="s">
        <v>469</v>
      </c>
      <c r="C231" s="55">
        <v>14535</v>
      </c>
      <c r="D231" s="58">
        <v>1</v>
      </c>
    </row>
    <row r="232" spans="1:4" x14ac:dyDescent="0.25">
      <c r="A232" s="56" t="s">
        <v>464</v>
      </c>
      <c r="B232" s="47" t="s">
        <v>471</v>
      </c>
      <c r="C232" s="57">
        <v>19182</v>
      </c>
      <c r="D232" s="59">
        <v>1</v>
      </c>
    </row>
    <row r="235" spans="1:4" x14ac:dyDescent="0.25">
      <c r="A235" s="1" t="s">
        <v>690</v>
      </c>
    </row>
    <row r="236" spans="1:4" x14ac:dyDescent="0.25">
      <c r="A236" t="s">
        <v>133</v>
      </c>
    </row>
    <row r="238" spans="1:4" s="53" customFormat="1" ht="22.5" customHeight="1" x14ac:dyDescent="0.25">
      <c r="A238" s="50" t="s">
        <v>30</v>
      </c>
      <c r="B238" s="51" t="s">
        <v>31</v>
      </c>
      <c r="C238" s="51" t="s">
        <v>32</v>
      </c>
      <c r="D238" s="52" t="s">
        <v>721</v>
      </c>
    </row>
    <row r="239" spans="1:4" x14ac:dyDescent="0.25">
      <c r="A239" s="54" t="s">
        <v>481</v>
      </c>
      <c r="B239" s="43" t="s">
        <v>482</v>
      </c>
      <c r="C239" s="55">
        <v>7160</v>
      </c>
      <c r="D239" s="45">
        <v>1</v>
      </c>
    </row>
    <row r="240" spans="1:4" x14ac:dyDescent="0.25">
      <c r="A240" s="54" t="s">
        <v>481</v>
      </c>
      <c r="B240" s="43" t="s">
        <v>484</v>
      </c>
      <c r="C240" s="55">
        <v>13540</v>
      </c>
      <c r="D240" s="45">
        <v>1</v>
      </c>
    </row>
    <row r="241" spans="1:4" x14ac:dyDescent="0.25">
      <c r="A241" s="54" t="s">
        <v>481</v>
      </c>
      <c r="B241" s="43" t="s">
        <v>486</v>
      </c>
      <c r="C241" s="55">
        <v>16440</v>
      </c>
      <c r="D241" s="58">
        <v>1</v>
      </c>
    </row>
    <row r="242" spans="1:4" x14ac:dyDescent="0.25">
      <c r="A242" s="54" t="s">
        <v>481</v>
      </c>
      <c r="B242" s="43" t="s">
        <v>488</v>
      </c>
      <c r="C242" s="55">
        <v>26235</v>
      </c>
      <c r="D242" s="58">
        <v>1</v>
      </c>
    </row>
    <row r="243" spans="1:4" x14ac:dyDescent="0.25">
      <c r="A243" s="56" t="s">
        <v>481</v>
      </c>
      <c r="B243" s="47" t="s">
        <v>489</v>
      </c>
      <c r="C243" s="57">
        <v>38296</v>
      </c>
      <c r="D243" s="59">
        <v>1</v>
      </c>
    </row>
    <row r="246" spans="1:4" x14ac:dyDescent="0.25">
      <c r="A246" s="1" t="s">
        <v>689</v>
      </c>
    </row>
    <row r="247" spans="1:4" x14ac:dyDescent="0.25">
      <c r="A247" t="s">
        <v>671</v>
      </c>
    </row>
    <row r="249" spans="1:4" s="53" customFormat="1" ht="22.5" customHeight="1" x14ac:dyDescent="0.25">
      <c r="A249" s="50" t="s">
        <v>30</v>
      </c>
      <c r="B249" s="51" t="s">
        <v>31</v>
      </c>
      <c r="C249" s="51" t="s">
        <v>32</v>
      </c>
      <c r="D249" s="52" t="s">
        <v>721</v>
      </c>
    </row>
    <row r="250" spans="1:4" x14ac:dyDescent="0.25">
      <c r="A250" s="54" t="s">
        <v>499</v>
      </c>
      <c r="B250" s="43" t="s">
        <v>500</v>
      </c>
      <c r="C250" s="55">
        <v>0</v>
      </c>
      <c r="D250" s="45">
        <v>5</v>
      </c>
    </row>
    <row r="251" spans="1:4" x14ac:dyDescent="0.25">
      <c r="A251" s="54" t="s">
        <v>499</v>
      </c>
      <c r="B251" s="43" t="s">
        <v>502</v>
      </c>
      <c r="C251" s="55">
        <v>4282</v>
      </c>
      <c r="D251" s="45">
        <v>1</v>
      </c>
    </row>
    <row r="252" spans="1:4" x14ac:dyDescent="0.25">
      <c r="A252" s="54" t="s">
        <v>499</v>
      </c>
      <c r="B252" s="43" t="s">
        <v>504</v>
      </c>
      <c r="C252" s="55">
        <v>5060</v>
      </c>
      <c r="D252" s="45">
        <v>1</v>
      </c>
    </row>
    <row r="253" spans="1:4" x14ac:dyDescent="0.25">
      <c r="A253" s="54" t="s">
        <v>499</v>
      </c>
      <c r="B253" s="43" t="s">
        <v>506</v>
      </c>
      <c r="C253" s="55">
        <v>6249</v>
      </c>
      <c r="D253" s="45">
        <v>1</v>
      </c>
    </row>
    <row r="254" spans="1:4" x14ac:dyDescent="0.25">
      <c r="A254" s="54" t="s">
        <v>499</v>
      </c>
      <c r="B254" s="43" t="s">
        <v>508</v>
      </c>
      <c r="C254" s="55">
        <v>16684</v>
      </c>
      <c r="D254" s="45">
        <v>1</v>
      </c>
    </row>
    <row r="255" spans="1:4" x14ac:dyDescent="0.25">
      <c r="A255" s="54" t="s">
        <v>499</v>
      </c>
      <c r="B255" s="43" t="s">
        <v>510</v>
      </c>
      <c r="C255" s="55">
        <v>26815</v>
      </c>
      <c r="D255" s="45">
        <v>1</v>
      </c>
    </row>
    <row r="256" spans="1:4" x14ac:dyDescent="0.25">
      <c r="A256" s="54" t="s">
        <v>499</v>
      </c>
      <c r="B256" s="43" t="s">
        <v>512</v>
      </c>
      <c r="C256" s="55">
        <v>38761</v>
      </c>
      <c r="D256" s="45">
        <v>1</v>
      </c>
    </row>
    <row r="257" spans="1:4" x14ac:dyDescent="0.25">
      <c r="A257" s="54" t="s">
        <v>499</v>
      </c>
      <c r="B257" s="43" t="s">
        <v>514</v>
      </c>
      <c r="C257" s="55">
        <v>44058</v>
      </c>
      <c r="D257" s="45">
        <v>1</v>
      </c>
    </row>
    <row r="258" spans="1:4" x14ac:dyDescent="0.25">
      <c r="A258" s="54" t="s">
        <v>499</v>
      </c>
      <c r="B258" s="43" t="s">
        <v>516</v>
      </c>
      <c r="C258" s="55">
        <v>44428</v>
      </c>
      <c r="D258" s="45">
        <v>1</v>
      </c>
    </row>
    <row r="259" spans="1:4" x14ac:dyDescent="0.25">
      <c r="A259" s="54" t="s">
        <v>499</v>
      </c>
      <c r="B259" s="43" t="s">
        <v>518</v>
      </c>
      <c r="C259" s="55">
        <v>49012</v>
      </c>
      <c r="D259" s="45">
        <v>1</v>
      </c>
    </row>
    <row r="260" spans="1:4" x14ac:dyDescent="0.25">
      <c r="A260" s="56" t="s">
        <v>499</v>
      </c>
      <c r="B260" s="47" t="s">
        <v>520</v>
      </c>
      <c r="C260" s="57">
        <v>49555</v>
      </c>
      <c r="D260" s="49">
        <v>1</v>
      </c>
    </row>
    <row r="263" spans="1:4" x14ac:dyDescent="0.25">
      <c r="A263" s="1" t="s">
        <v>688</v>
      </c>
    </row>
    <row r="264" spans="1:4" x14ac:dyDescent="0.25">
      <c r="A264" t="s">
        <v>74</v>
      </c>
    </row>
    <row r="266" spans="1:4" s="53" customFormat="1" ht="22.5" customHeight="1" x14ac:dyDescent="0.25">
      <c r="A266" s="50" t="s">
        <v>30</v>
      </c>
      <c r="B266" s="51" t="s">
        <v>31</v>
      </c>
      <c r="C266" s="51" t="s">
        <v>32</v>
      </c>
      <c r="D266" s="52" t="s">
        <v>721</v>
      </c>
    </row>
    <row r="267" spans="1:4" x14ac:dyDescent="0.25">
      <c r="A267" s="54" t="s">
        <v>544</v>
      </c>
      <c r="B267" s="43" t="s">
        <v>500</v>
      </c>
      <c r="C267" s="55">
        <v>0</v>
      </c>
      <c r="D267" s="45">
        <v>5</v>
      </c>
    </row>
    <row r="268" spans="1:4" x14ac:dyDescent="0.25">
      <c r="A268" s="54" t="s">
        <v>544</v>
      </c>
      <c r="B268" s="43" t="s">
        <v>546</v>
      </c>
      <c r="C268" s="55">
        <v>2492</v>
      </c>
      <c r="D268" s="45">
        <v>1</v>
      </c>
    </row>
    <row r="269" spans="1:4" x14ac:dyDescent="0.25">
      <c r="A269" s="54" t="s">
        <v>544</v>
      </c>
      <c r="B269" s="43" t="s">
        <v>548</v>
      </c>
      <c r="C269" s="55">
        <v>5565</v>
      </c>
      <c r="D269" s="45">
        <v>1</v>
      </c>
    </row>
    <row r="270" spans="1:4" x14ac:dyDescent="0.25">
      <c r="A270" s="54" t="s">
        <v>544</v>
      </c>
      <c r="B270" s="43" t="s">
        <v>550</v>
      </c>
      <c r="C270" s="55">
        <v>5882</v>
      </c>
      <c r="D270" s="45">
        <v>1</v>
      </c>
    </row>
    <row r="271" spans="1:4" x14ac:dyDescent="0.25">
      <c r="A271" s="54" t="s">
        <v>544</v>
      </c>
      <c r="B271" s="43" t="s">
        <v>552</v>
      </c>
      <c r="C271" s="55">
        <v>11398</v>
      </c>
      <c r="D271" s="45">
        <v>1</v>
      </c>
    </row>
    <row r="272" spans="1:4" x14ac:dyDescent="0.25">
      <c r="A272" s="54" t="s">
        <v>544</v>
      </c>
      <c r="B272" s="43" t="s">
        <v>554</v>
      </c>
      <c r="C272" s="55">
        <v>14466</v>
      </c>
      <c r="D272" s="45">
        <v>1</v>
      </c>
    </row>
    <row r="273" spans="1:4" x14ac:dyDescent="0.25">
      <c r="A273" s="54" t="s">
        <v>544</v>
      </c>
      <c r="B273" s="43" t="s">
        <v>555</v>
      </c>
      <c r="C273" s="55">
        <v>21823</v>
      </c>
      <c r="D273" s="45">
        <v>1</v>
      </c>
    </row>
    <row r="274" spans="1:4" x14ac:dyDescent="0.25">
      <c r="A274" s="54" t="s">
        <v>544</v>
      </c>
      <c r="B274" s="43" t="s">
        <v>556</v>
      </c>
      <c r="C274" s="55">
        <v>33061</v>
      </c>
      <c r="D274" s="45">
        <v>1</v>
      </c>
    </row>
    <row r="275" spans="1:4" x14ac:dyDescent="0.25">
      <c r="A275" s="54" t="s">
        <v>544</v>
      </c>
      <c r="B275" s="43" t="s">
        <v>558</v>
      </c>
      <c r="C275" s="55">
        <v>34449</v>
      </c>
      <c r="D275" s="45">
        <v>1</v>
      </c>
    </row>
    <row r="276" spans="1:4" x14ac:dyDescent="0.25">
      <c r="A276" s="54" t="s">
        <v>544</v>
      </c>
      <c r="B276" s="43" t="s">
        <v>560</v>
      </c>
      <c r="C276" s="55">
        <v>42878</v>
      </c>
      <c r="D276" s="45">
        <v>1</v>
      </c>
    </row>
    <row r="277" spans="1:4" x14ac:dyDescent="0.25">
      <c r="A277" s="56" t="s">
        <v>544</v>
      </c>
      <c r="B277" s="47" t="s">
        <v>562</v>
      </c>
      <c r="C277" s="57">
        <v>49255</v>
      </c>
      <c r="D277" s="49">
        <v>1</v>
      </c>
    </row>
    <row r="278" spans="1:4" x14ac:dyDescent="0.25">
      <c r="D278" s="33"/>
    </row>
    <row r="279" spans="1:4" x14ac:dyDescent="0.25">
      <c r="D279" s="33"/>
    </row>
    <row r="280" spans="1:4" x14ac:dyDescent="0.25">
      <c r="A280" s="1" t="s">
        <v>687</v>
      </c>
      <c r="D280" s="33"/>
    </row>
    <row r="281" spans="1:4" x14ac:dyDescent="0.25">
      <c r="A281" t="s">
        <v>74</v>
      </c>
      <c r="D281" s="33"/>
    </row>
    <row r="282" spans="1:4" x14ac:dyDescent="0.25">
      <c r="D282" s="33"/>
    </row>
    <row r="283" spans="1:4" s="53" customFormat="1" ht="22.5" customHeight="1" x14ac:dyDescent="0.25">
      <c r="A283" s="50" t="s">
        <v>30</v>
      </c>
      <c r="B283" s="51" t="s">
        <v>31</v>
      </c>
      <c r="C283" s="51" t="s">
        <v>32</v>
      </c>
      <c r="D283" s="52" t="s">
        <v>721</v>
      </c>
    </row>
    <row r="284" spans="1:4" x14ac:dyDescent="0.25">
      <c r="A284" s="54" t="s">
        <v>584</v>
      </c>
      <c r="B284" s="43" t="s">
        <v>585</v>
      </c>
      <c r="C284" s="55">
        <v>1285</v>
      </c>
      <c r="D284" s="45">
        <v>1</v>
      </c>
    </row>
    <row r="285" spans="1:4" x14ac:dyDescent="0.25">
      <c r="A285" s="54" t="s">
        <v>584</v>
      </c>
      <c r="B285" s="43" t="s">
        <v>587</v>
      </c>
      <c r="C285" s="55">
        <v>3961</v>
      </c>
      <c r="D285" s="45">
        <v>1</v>
      </c>
    </row>
    <row r="286" spans="1:4" x14ac:dyDescent="0.25">
      <c r="A286" s="54" t="s">
        <v>584</v>
      </c>
      <c r="B286" s="43" t="s">
        <v>589</v>
      </c>
      <c r="C286" s="55">
        <v>5279</v>
      </c>
      <c r="D286" s="45">
        <v>1</v>
      </c>
    </row>
    <row r="287" spans="1:4" x14ac:dyDescent="0.25">
      <c r="A287" s="54" t="s">
        <v>584</v>
      </c>
      <c r="B287" s="43" t="s">
        <v>591</v>
      </c>
      <c r="C287" s="55">
        <v>6642</v>
      </c>
      <c r="D287" s="45">
        <v>1</v>
      </c>
    </row>
    <row r="288" spans="1:4" x14ac:dyDescent="0.25">
      <c r="A288" s="54" t="s">
        <v>584</v>
      </c>
      <c r="B288" s="43" t="s">
        <v>593</v>
      </c>
      <c r="C288" s="55">
        <v>10552</v>
      </c>
      <c r="D288" s="45">
        <v>3</v>
      </c>
    </row>
    <row r="289" spans="1:4" x14ac:dyDescent="0.25">
      <c r="A289" s="54" t="s">
        <v>584</v>
      </c>
      <c r="B289" s="43" t="s">
        <v>595</v>
      </c>
      <c r="C289" s="55">
        <v>22856</v>
      </c>
      <c r="D289" s="45">
        <v>1</v>
      </c>
    </row>
    <row r="290" spans="1:4" x14ac:dyDescent="0.25">
      <c r="A290" s="54" t="s">
        <v>584</v>
      </c>
      <c r="B290" s="43" t="s">
        <v>597</v>
      </c>
      <c r="C290" s="55">
        <v>22932</v>
      </c>
      <c r="D290" s="45">
        <v>1</v>
      </c>
    </row>
    <row r="291" spans="1:4" x14ac:dyDescent="0.25">
      <c r="A291" s="54" t="s">
        <v>584</v>
      </c>
      <c r="B291" s="43" t="s">
        <v>599</v>
      </c>
      <c r="C291" s="55">
        <v>28402</v>
      </c>
      <c r="D291" s="45">
        <v>1</v>
      </c>
    </row>
    <row r="292" spans="1:4" x14ac:dyDescent="0.25">
      <c r="A292" s="54" t="s">
        <v>584</v>
      </c>
      <c r="B292" s="43" t="s">
        <v>601</v>
      </c>
      <c r="C292" s="55">
        <v>28829</v>
      </c>
      <c r="D292" s="45">
        <v>1</v>
      </c>
    </row>
    <row r="293" spans="1:4" x14ac:dyDescent="0.25">
      <c r="A293" s="54" t="s">
        <v>584</v>
      </c>
      <c r="B293" s="43" t="s">
        <v>603</v>
      </c>
      <c r="C293" s="55">
        <v>40103</v>
      </c>
      <c r="D293" s="45">
        <v>1</v>
      </c>
    </row>
    <row r="294" spans="1:4" x14ac:dyDescent="0.25">
      <c r="A294" s="56" t="s">
        <v>584</v>
      </c>
      <c r="B294" s="47" t="s">
        <v>500</v>
      </c>
      <c r="C294" s="57">
        <v>51268</v>
      </c>
      <c r="D294" s="49">
        <v>5</v>
      </c>
    </row>
    <row r="297" spans="1:4" x14ac:dyDescent="0.25">
      <c r="A297" s="1" t="s">
        <v>686</v>
      </c>
    </row>
    <row r="298" spans="1:4" x14ac:dyDescent="0.25">
      <c r="A298" t="s">
        <v>74</v>
      </c>
    </row>
    <row r="300" spans="1:4" s="53" customFormat="1" ht="22.5" customHeight="1" x14ac:dyDescent="0.25">
      <c r="A300" s="50" t="s">
        <v>30</v>
      </c>
      <c r="B300" s="51" t="s">
        <v>31</v>
      </c>
      <c r="C300" s="51" t="s">
        <v>32</v>
      </c>
      <c r="D300" s="52" t="s">
        <v>721</v>
      </c>
    </row>
    <row r="301" spans="1:4" x14ac:dyDescent="0.25">
      <c r="A301" s="54" t="s">
        <v>628</v>
      </c>
      <c r="B301" s="43" t="s">
        <v>585</v>
      </c>
      <c r="C301" s="55">
        <v>1068</v>
      </c>
      <c r="D301" s="45">
        <v>1</v>
      </c>
    </row>
    <row r="302" spans="1:4" x14ac:dyDescent="0.25">
      <c r="A302" s="54" t="s">
        <v>628</v>
      </c>
      <c r="B302" s="43" t="s">
        <v>629</v>
      </c>
      <c r="C302" s="55">
        <v>3744</v>
      </c>
      <c r="D302" s="45">
        <v>1</v>
      </c>
    </row>
    <row r="303" spans="1:4" x14ac:dyDescent="0.25">
      <c r="A303" s="54" t="s">
        <v>628</v>
      </c>
      <c r="B303" s="43" t="s">
        <v>630</v>
      </c>
      <c r="C303" s="55">
        <v>4929</v>
      </c>
      <c r="D303" s="45">
        <v>1</v>
      </c>
    </row>
    <row r="304" spans="1:4" x14ac:dyDescent="0.25">
      <c r="A304" s="54" t="s">
        <v>628</v>
      </c>
      <c r="B304" s="43" t="s">
        <v>631</v>
      </c>
      <c r="C304" s="55">
        <v>6294</v>
      </c>
      <c r="D304" s="45">
        <v>1</v>
      </c>
    </row>
    <row r="305" spans="1:4" x14ac:dyDescent="0.25">
      <c r="A305" s="54" t="s">
        <v>628</v>
      </c>
      <c r="B305" s="43" t="s">
        <v>632</v>
      </c>
      <c r="C305" s="55">
        <v>10936</v>
      </c>
      <c r="D305" s="45">
        <v>3</v>
      </c>
    </row>
    <row r="306" spans="1:4" x14ac:dyDescent="0.25">
      <c r="A306" s="54" t="s">
        <v>628</v>
      </c>
      <c r="B306" s="43" t="s">
        <v>634</v>
      </c>
      <c r="C306" s="55"/>
      <c r="D306" s="45">
        <v>1</v>
      </c>
    </row>
    <row r="307" spans="1:4" x14ac:dyDescent="0.25">
      <c r="A307" s="54" t="s">
        <v>628</v>
      </c>
      <c r="B307" s="43" t="s">
        <v>635</v>
      </c>
      <c r="C307" s="55">
        <v>25923</v>
      </c>
      <c r="D307" s="45">
        <v>1</v>
      </c>
    </row>
    <row r="308" spans="1:4" x14ac:dyDescent="0.25">
      <c r="A308" s="54" t="s">
        <v>628</v>
      </c>
      <c r="B308" s="43" t="s">
        <v>637</v>
      </c>
      <c r="C308" s="55">
        <v>35420</v>
      </c>
      <c r="D308" s="45">
        <v>1</v>
      </c>
    </row>
    <row r="309" spans="1:4" x14ac:dyDescent="0.25">
      <c r="A309" s="54" t="s">
        <v>628</v>
      </c>
      <c r="B309" s="43" t="s">
        <v>639</v>
      </c>
      <c r="C309" s="55">
        <v>36014</v>
      </c>
      <c r="D309" s="45">
        <v>1</v>
      </c>
    </row>
    <row r="310" spans="1:4" x14ac:dyDescent="0.25">
      <c r="A310" s="54" t="s">
        <v>628</v>
      </c>
      <c r="B310" s="43" t="s">
        <v>641</v>
      </c>
      <c r="C310" s="55">
        <v>39826</v>
      </c>
      <c r="D310" s="45">
        <v>1</v>
      </c>
    </row>
    <row r="311" spans="1:4" x14ac:dyDescent="0.25">
      <c r="A311" s="54" t="s">
        <v>628</v>
      </c>
      <c r="B311" s="43" t="s">
        <v>643</v>
      </c>
      <c r="C311" s="55">
        <v>48537</v>
      </c>
      <c r="D311" s="45">
        <v>1</v>
      </c>
    </row>
    <row r="312" spans="1:4" x14ac:dyDescent="0.25">
      <c r="A312" s="54" t="s">
        <v>628</v>
      </c>
      <c r="B312" s="43" t="s">
        <v>645</v>
      </c>
      <c r="C312" s="55"/>
      <c r="D312" s="45">
        <v>1</v>
      </c>
    </row>
    <row r="313" spans="1:4" x14ac:dyDescent="0.25">
      <c r="A313" s="54" t="s">
        <v>628</v>
      </c>
      <c r="B313" s="43" t="s">
        <v>646</v>
      </c>
      <c r="C313" s="55">
        <v>65774</v>
      </c>
      <c r="D313" s="45">
        <v>1</v>
      </c>
    </row>
    <row r="314" spans="1:4" x14ac:dyDescent="0.25">
      <c r="A314" s="56" t="s">
        <v>628</v>
      </c>
      <c r="B314" s="47" t="s">
        <v>648</v>
      </c>
      <c r="C314" s="57">
        <v>66141</v>
      </c>
      <c r="D314" s="49">
        <v>1</v>
      </c>
    </row>
    <row r="315" spans="1:4" x14ac:dyDescent="0.25">
      <c r="D315" s="34">
        <f>SUM(D6:D314)</f>
        <v>211</v>
      </c>
    </row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>
      <selection activeCell="I22" sqref="I22"/>
    </sheetView>
  </sheetViews>
  <sheetFormatPr defaultRowHeight="15" x14ac:dyDescent="0.25"/>
  <cols>
    <col min="1" max="1" width="12.5703125" style="36" customWidth="1"/>
    <col min="2" max="3" width="9.140625" style="77"/>
    <col min="4" max="4" width="11.140625" style="77" bestFit="1" customWidth="1"/>
    <col min="5" max="5" width="9.140625" style="77"/>
  </cols>
  <sheetData>
    <row r="1" spans="1:5" x14ac:dyDescent="0.25">
      <c r="A1" s="113" t="s">
        <v>753</v>
      </c>
      <c r="B1" s="114" t="s">
        <v>752</v>
      </c>
      <c r="C1" s="114" t="s">
        <v>751</v>
      </c>
      <c r="D1" s="114" t="s">
        <v>749</v>
      </c>
      <c r="E1" s="115" t="s">
        <v>750</v>
      </c>
    </row>
    <row r="2" spans="1:5" x14ac:dyDescent="0.25">
      <c r="A2" s="116"/>
      <c r="B2" s="116"/>
      <c r="C2" s="116"/>
      <c r="D2" s="116"/>
      <c r="E2" s="116"/>
    </row>
    <row r="3" spans="1:5" x14ac:dyDescent="0.25">
      <c r="A3" s="86" t="s">
        <v>754</v>
      </c>
      <c r="B3" s="87">
        <v>150</v>
      </c>
      <c r="C3" s="87">
        <v>16</v>
      </c>
      <c r="D3" s="87" t="s">
        <v>748</v>
      </c>
      <c r="E3" s="88">
        <v>20</v>
      </c>
    </row>
    <row r="4" spans="1:5" x14ac:dyDescent="0.25">
      <c r="A4" s="89" t="s">
        <v>754</v>
      </c>
      <c r="B4" s="90">
        <v>150</v>
      </c>
      <c r="C4" s="90">
        <v>64</v>
      </c>
      <c r="D4" s="90" t="s">
        <v>748</v>
      </c>
      <c r="E4" s="91">
        <v>5</v>
      </c>
    </row>
    <row r="5" spans="1:5" x14ac:dyDescent="0.25">
      <c r="A5" s="89" t="s">
        <v>754</v>
      </c>
      <c r="B5" s="90">
        <v>250</v>
      </c>
      <c r="C5" s="90">
        <v>16</v>
      </c>
      <c r="D5" s="90" t="s">
        <v>748</v>
      </c>
      <c r="E5" s="91">
        <v>8</v>
      </c>
    </row>
    <row r="6" spans="1:5" x14ac:dyDescent="0.25">
      <c r="A6" s="92" t="s">
        <v>754</v>
      </c>
      <c r="B6" s="93">
        <v>250</v>
      </c>
      <c r="C6" s="93">
        <v>64</v>
      </c>
      <c r="D6" s="93" t="s">
        <v>748</v>
      </c>
      <c r="E6" s="94">
        <v>1</v>
      </c>
    </row>
    <row r="8" spans="1:5" x14ac:dyDescent="0.25">
      <c r="A8" s="86" t="s">
        <v>755</v>
      </c>
      <c r="B8" s="87">
        <v>100</v>
      </c>
      <c r="C8" s="87">
        <v>16</v>
      </c>
      <c r="D8" s="87" t="s">
        <v>748</v>
      </c>
      <c r="E8" s="88">
        <v>4</v>
      </c>
    </row>
    <row r="9" spans="1:5" x14ac:dyDescent="0.25">
      <c r="A9" s="89" t="s">
        <v>755</v>
      </c>
      <c r="B9" s="90">
        <v>100</v>
      </c>
      <c r="C9" s="90">
        <v>64</v>
      </c>
      <c r="D9" s="90" t="s">
        <v>748</v>
      </c>
      <c r="E9" s="91">
        <v>1</v>
      </c>
    </row>
    <row r="10" spans="1:5" x14ac:dyDescent="0.25">
      <c r="A10" s="89" t="s">
        <v>755</v>
      </c>
      <c r="B10" s="90">
        <v>125</v>
      </c>
      <c r="C10" s="90">
        <v>16</v>
      </c>
      <c r="D10" s="90" t="s">
        <v>748</v>
      </c>
      <c r="E10" s="91">
        <v>2</v>
      </c>
    </row>
    <row r="11" spans="1:5" x14ac:dyDescent="0.25">
      <c r="A11" s="89" t="s">
        <v>755</v>
      </c>
      <c r="B11" s="90">
        <v>150</v>
      </c>
      <c r="C11" s="90">
        <v>16</v>
      </c>
      <c r="D11" s="90" t="s">
        <v>748</v>
      </c>
      <c r="E11" s="91">
        <v>9</v>
      </c>
    </row>
    <row r="12" spans="1:5" x14ac:dyDescent="0.25">
      <c r="A12" s="89" t="s">
        <v>755</v>
      </c>
      <c r="B12" s="90">
        <v>150</v>
      </c>
      <c r="C12" s="90">
        <v>64</v>
      </c>
      <c r="D12" s="90" t="s">
        <v>748</v>
      </c>
      <c r="E12" s="91">
        <v>26</v>
      </c>
    </row>
    <row r="13" spans="1:5" x14ac:dyDescent="0.25">
      <c r="A13" s="89" t="s">
        <v>755</v>
      </c>
      <c r="B13" s="90">
        <v>200</v>
      </c>
      <c r="C13" s="90">
        <v>16</v>
      </c>
      <c r="D13" s="90" t="s">
        <v>748</v>
      </c>
      <c r="E13" s="91">
        <v>12</v>
      </c>
    </row>
    <row r="14" spans="1:5" x14ac:dyDescent="0.25">
      <c r="A14" s="89" t="s">
        <v>755</v>
      </c>
      <c r="B14" s="90">
        <v>200</v>
      </c>
      <c r="C14" s="90">
        <v>64</v>
      </c>
      <c r="D14" s="90" t="s">
        <v>748</v>
      </c>
      <c r="E14" s="91">
        <v>4</v>
      </c>
    </row>
    <row r="15" spans="1:5" x14ac:dyDescent="0.25">
      <c r="A15" s="92" t="s">
        <v>755</v>
      </c>
      <c r="B15" s="93">
        <v>300</v>
      </c>
      <c r="C15" s="93">
        <v>16</v>
      </c>
      <c r="D15" s="93" t="s">
        <v>748</v>
      </c>
      <c r="E15" s="94">
        <v>8</v>
      </c>
    </row>
    <row r="17" spans="1:5" x14ac:dyDescent="0.25">
      <c r="A17" s="86" t="s">
        <v>756</v>
      </c>
      <c r="B17" s="87">
        <v>200</v>
      </c>
      <c r="C17" s="87">
        <v>16</v>
      </c>
      <c r="D17" s="87" t="s">
        <v>748</v>
      </c>
      <c r="E17" s="88">
        <v>4</v>
      </c>
    </row>
    <row r="18" spans="1:5" x14ac:dyDescent="0.25">
      <c r="A18" s="89" t="s">
        <v>756</v>
      </c>
      <c r="B18" s="90">
        <v>200</v>
      </c>
      <c r="C18" s="90">
        <v>64</v>
      </c>
      <c r="D18" s="90" t="s">
        <v>748</v>
      </c>
      <c r="E18" s="91">
        <v>8</v>
      </c>
    </row>
    <row r="19" spans="1:5" x14ac:dyDescent="0.25">
      <c r="A19" s="92" t="s">
        <v>756</v>
      </c>
      <c r="B19" s="93">
        <v>250</v>
      </c>
      <c r="C19" s="93">
        <v>16</v>
      </c>
      <c r="D19" s="93" t="s">
        <v>748</v>
      </c>
      <c r="E19" s="94">
        <v>4</v>
      </c>
    </row>
    <row r="21" spans="1:5" x14ac:dyDescent="0.25">
      <c r="A21" s="95" t="s">
        <v>757</v>
      </c>
      <c r="B21" s="96">
        <v>250</v>
      </c>
      <c r="C21" s="87">
        <v>64</v>
      </c>
      <c r="D21" s="87" t="s">
        <v>748</v>
      </c>
      <c r="E21" s="88">
        <v>10</v>
      </c>
    </row>
    <row r="22" spans="1:5" x14ac:dyDescent="0.25">
      <c r="A22" s="97" t="s">
        <v>757</v>
      </c>
      <c r="B22" s="98">
        <v>300</v>
      </c>
      <c r="C22" s="93">
        <v>64</v>
      </c>
      <c r="D22" s="93" t="s">
        <v>748</v>
      </c>
      <c r="E22" s="94">
        <v>10</v>
      </c>
    </row>
    <row r="23" spans="1:5" x14ac:dyDescent="0.25">
      <c r="A23" s="81"/>
      <c r="B23" s="78"/>
    </row>
    <row r="24" spans="1:5" x14ac:dyDescent="0.25">
      <c r="A24" s="95" t="s">
        <v>758</v>
      </c>
      <c r="B24" s="96">
        <v>200</v>
      </c>
      <c r="C24" s="87">
        <v>64</v>
      </c>
      <c r="D24" s="87" t="s">
        <v>748</v>
      </c>
      <c r="E24" s="88">
        <v>5</v>
      </c>
    </row>
    <row r="25" spans="1:5" x14ac:dyDescent="0.25">
      <c r="A25" s="99" t="s">
        <v>758</v>
      </c>
      <c r="B25" s="100">
        <v>250</v>
      </c>
      <c r="C25" s="90">
        <v>64</v>
      </c>
      <c r="D25" s="90" t="s">
        <v>748</v>
      </c>
      <c r="E25" s="91">
        <v>5</v>
      </c>
    </row>
    <row r="26" spans="1:5" x14ac:dyDescent="0.25">
      <c r="A26" s="97" t="s">
        <v>758</v>
      </c>
      <c r="B26" s="98">
        <v>300</v>
      </c>
      <c r="C26" s="93">
        <v>64</v>
      </c>
      <c r="D26" s="93" t="s">
        <v>748</v>
      </c>
      <c r="E26" s="94">
        <v>5</v>
      </c>
    </row>
    <row r="27" spans="1:5" x14ac:dyDescent="0.25">
      <c r="A27" s="3"/>
      <c r="B27" s="79"/>
      <c r="C27" s="79"/>
      <c r="D27" s="79"/>
    </row>
    <row r="28" spans="1:5" x14ac:dyDescent="0.25">
      <c r="A28" s="86" t="s">
        <v>759</v>
      </c>
      <c r="B28" s="101">
        <v>150</v>
      </c>
      <c r="C28" s="101">
        <v>16</v>
      </c>
      <c r="D28" s="87" t="s">
        <v>748</v>
      </c>
      <c r="E28" s="102">
        <v>10</v>
      </c>
    </row>
    <row r="29" spans="1:5" x14ac:dyDescent="0.25">
      <c r="A29" s="89" t="s">
        <v>759</v>
      </c>
      <c r="B29" s="103">
        <v>150</v>
      </c>
      <c r="C29" s="103">
        <v>64</v>
      </c>
      <c r="D29" s="90" t="s">
        <v>748</v>
      </c>
      <c r="E29" s="104">
        <v>6</v>
      </c>
    </row>
    <row r="30" spans="1:5" x14ac:dyDescent="0.25">
      <c r="A30" s="89" t="s">
        <v>759</v>
      </c>
      <c r="B30" s="103">
        <v>200</v>
      </c>
      <c r="C30" s="103">
        <v>64</v>
      </c>
      <c r="D30" s="103" t="s">
        <v>748</v>
      </c>
      <c r="E30" s="104">
        <v>3</v>
      </c>
    </row>
    <row r="31" spans="1:5" x14ac:dyDescent="0.25">
      <c r="A31" s="89" t="s">
        <v>759</v>
      </c>
      <c r="B31" s="103">
        <v>200</v>
      </c>
      <c r="C31" s="103">
        <v>64</v>
      </c>
      <c r="D31" s="103" t="s">
        <v>748</v>
      </c>
      <c r="E31" s="104">
        <v>4</v>
      </c>
    </row>
    <row r="32" spans="1:5" x14ac:dyDescent="0.25">
      <c r="A32" s="89" t="s">
        <v>759</v>
      </c>
      <c r="B32" s="103">
        <v>200</v>
      </c>
      <c r="C32" s="103">
        <v>64</v>
      </c>
      <c r="D32" s="90" t="s">
        <v>748</v>
      </c>
      <c r="E32" s="104">
        <v>13</v>
      </c>
    </row>
    <row r="33" spans="1:5" x14ac:dyDescent="0.25">
      <c r="A33" s="89" t="s">
        <v>759</v>
      </c>
      <c r="B33" s="103">
        <v>250</v>
      </c>
      <c r="C33" s="103">
        <v>64</v>
      </c>
      <c r="D33" s="90" t="s">
        <v>748</v>
      </c>
      <c r="E33" s="104">
        <v>2</v>
      </c>
    </row>
    <row r="34" spans="1:5" x14ac:dyDescent="0.25">
      <c r="A34" s="92" t="s">
        <v>759</v>
      </c>
      <c r="B34" s="105">
        <v>300</v>
      </c>
      <c r="C34" s="105">
        <v>64</v>
      </c>
      <c r="D34" s="93" t="s">
        <v>748</v>
      </c>
      <c r="E34" s="106">
        <v>1</v>
      </c>
    </row>
    <row r="35" spans="1:5" x14ac:dyDescent="0.25">
      <c r="A35" s="3"/>
      <c r="B35" s="79"/>
      <c r="C35" s="79"/>
      <c r="D35" s="79"/>
    </row>
    <row r="36" spans="1:5" x14ac:dyDescent="0.25">
      <c r="A36" s="107" t="s">
        <v>760</v>
      </c>
      <c r="B36" s="108">
        <v>200</v>
      </c>
      <c r="C36" s="108">
        <v>63</v>
      </c>
      <c r="D36" s="87" t="s">
        <v>748</v>
      </c>
      <c r="E36" s="102">
        <v>7</v>
      </c>
    </row>
    <row r="37" spans="1:5" x14ac:dyDescent="0.25">
      <c r="A37" s="109" t="s">
        <v>760</v>
      </c>
      <c r="B37" s="110">
        <v>150</v>
      </c>
      <c r="C37" s="110">
        <v>63</v>
      </c>
      <c r="D37" s="90" t="s">
        <v>748</v>
      </c>
      <c r="E37" s="104">
        <v>6</v>
      </c>
    </row>
    <row r="38" spans="1:5" x14ac:dyDescent="0.25">
      <c r="A38" s="109" t="s">
        <v>760</v>
      </c>
      <c r="B38" s="110">
        <v>100</v>
      </c>
      <c r="C38" s="110">
        <v>63</v>
      </c>
      <c r="D38" s="90" t="s">
        <v>748</v>
      </c>
      <c r="E38" s="104">
        <v>1</v>
      </c>
    </row>
    <row r="39" spans="1:5" x14ac:dyDescent="0.25">
      <c r="A39" s="109" t="s">
        <v>760</v>
      </c>
      <c r="B39" s="110">
        <v>150</v>
      </c>
      <c r="C39" s="110">
        <v>16</v>
      </c>
      <c r="D39" s="90" t="s">
        <v>748</v>
      </c>
      <c r="E39" s="104">
        <v>6</v>
      </c>
    </row>
    <row r="40" spans="1:5" x14ac:dyDescent="0.25">
      <c r="A40" s="109" t="s">
        <v>760</v>
      </c>
      <c r="B40" s="110">
        <v>150</v>
      </c>
      <c r="C40" s="110">
        <v>16</v>
      </c>
      <c r="D40" s="90" t="s">
        <v>748</v>
      </c>
      <c r="E40" s="104">
        <v>6</v>
      </c>
    </row>
    <row r="41" spans="1:5" x14ac:dyDescent="0.25">
      <c r="A41" s="111" t="s">
        <v>760</v>
      </c>
      <c r="B41" s="112">
        <v>150</v>
      </c>
      <c r="C41" s="112">
        <v>16</v>
      </c>
      <c r="D41" s="93" t="s">
        <v>748</v>
      </c>
      <c r="E41" s="94">
        <v>1</v>
      </c>
    </row>
    <row r="42" spans="1:5" x14ac:dyDescent="0.25">
      <c r="C42" s="80"/>
    </row>
    <row r="43" spans="1:5" x14ac:dyDescent="0.25">
      <c r="A43" s="107" t="s">
        <v>761</v>
      </c>
      <c r="B43" s="87">
        <v>250</v>
      </c>
      <c r="C43" s="87">
        <v>80</v>
      </c>
      <c r="D43" s="101" t="s">
        <v>762</v>
      </c>
      <c r="E43" s="88">
        <v>5</v>
      </c>
    </row>
    <row r="44" spans="1:5" x14ac:dyDescent="0.25">
      <c r="A44" s="109" t="s">
        <v>761</v>
      </c>
      <c r="B44" s="90">
        <v>250</v>
      </c>
      <c r="C44" s="90">
        <v>63</v>
      </c>
      <c r="D44" s="103" t="s">
        <v>748</v>
      </c>
      <c r="E44" s="91">
        <v>1</v>
      </c>
    </row>
    <row r="45" spans="1:5" x14ac:dyDescent="0.25">
      <c r="A45" s="109" t="s">
        <v>761</v>
      </c>
      <c r="B45" s="90">
        <v>150</v>
      </c>
      <c r="C45" s="90">
        <v>63</v>
      </c>
      <c r="D45" s="103" t="s">
        <v>748</v>
      </c>
      <c r="E45" s="91">
        <v>1</v>
      </c>
    </row>
    <row r="46" spans="1:5" x14ac:dyDescent="0.25">
      <c r="A46" s="109" t="s">
        <v>761</v>
      </c>
      <c r="B46" s="90">
        <v>150</v>
      </c>
      <c r="C46" s="90">
        <v>63</v>
      </c>
      <c r="D46" s="103" t="s">
        <v>748</v>
      </c>
      <c r="E46" s="91">
        <v>1</v>
      </c>
    </row>
    <row r="47" spans="1:5" x14ac:dyDescent="0.25">
      <c r="A47" s="109" t="s">
        <v>761</v>
      </c>
      <c r="B47" s="90">
        <v>150</v>
      </c>
      <c r="C47" s="90">
        <v>63</v>
      </c>
      <c r="D47" s="103" t="s">
        <v>748</v>
      </c>
      <c r="E47" s="91">
        <v>4</v>
      </c>
    </row>
    <row r="48" spans="1:5" x14ac:dyDescent="0.25">
      <c r="A48" s="109" t="s">
        <v>761</v>
      </c>
      <c r="B48" s="90">
        <v>300</v>
      </c>
      <c r="C48" s="90">
        <v>63</v>
      </c>
      <c r="D48" s="103" t="s">
        <v>748</v>
      </c>
      <c r="E48" s="91">
        <v>1</v>
      </c>
    </row>
    <row r="49" spans="1:5" x14ac:dyDescent="0.25">
      <c r="A49" s="109" t="s">
        <v>761</v>
      </c>
      <c r="B49" s="90">
        <v>300</v>
      </c>
      <c r="C49" s="90">
        <v>63</v>
      </c>
      <c r="D49" s="103" t="s">
        <v>748</v>
      </c>
      <c r="E49" s="91">
        <v>1</v>
      </c>
    </row>
    <row r="50" spans="1:5" x14ac:dyDescent="0.25">
      <c r="A50" s="111" t="s">
        <v>761</v>
      </c>
      <c r="B50" s="93">
        <v>200</v>
      </c>
      <c r="C50" s="93">
        <v>63</v>
      </c>
      <c r="D50" s="105" t="s">
        <v>748</v>
      </c>
      <c r="E50" s="94">
        <v>1</v>
      </c>
    </row>
    <row r="51" spans="1:5" x14ac:dyDescent="0.25">
      <c r="B51" s="79"/>
      <c r="C51" s="79"/>
      <c r="D51" s="79"/>
      <c r="E51" s="79"/>
    </row>
    <row r="52" spans="1:5" x14ac:dyDescent="0.25">
      <c r="A52" s="107" t="s">
        <v>763</v>
      </c>
      <c r="B52" s="87">
        <v>150</v>
      </c>
      <c r="C52" s="87">
        <v>16</v>
      </c>
      <c r="D52" s="101" t="s">
        <v>748</v>
      </c>
      <c r="E52" s="88">
        <v>2</v>
      </c>
    </row>
    <row r="53" spans="1:5" x14ac:dyDescent="0.25">
      <c r="A53" s="109" t="s">
        <v>763</v>
      </c>
      <c r="B53" s="90">
        <v>150</v>
      </c>
      <c r="C53" s="90">
        <v>16</v>
      </c>
      <c r="D53" s="103" t="s">
        <v>748</v>
      </c>
      <c r="E53" s="91">
        <v>1</v>
      </c>
    </row>
    <row r="54" spans="1:5" x14ac:dyDescent="0.25">
      <c r="A54" s="109" t="s">
        <v>763</v>
      </c>
      <c r="B54" s="90">
        <v>150</v>
      </c>
      <c r="C54" s="90">
        <v>16</v>
      </c>
      <c r="D54" s="103" t="s">
        <v>748</v>
      </c>
      <c r="E54" s="91">
        <v>1</v>
      </c>
    </row>
    <row r="55" spans="1:5" x14ac:dyDescent="0.25">
      <c r="A55" s="109" t="s">
        <v>763</v>
      </c>
      <c r="B55" s="90">
        <v>200</v>
      </c>
      <c r="C55" s="90">
        <v>16</v>
      </c>
      <c r="D55" s="103" t="s">
        <v>748</v>
      </c>
      <c r="E55" s="91">
        <v>8</v>
      </c>
    </row>
    <row r="56" spans="1:5" x14ac:dyDescent="0.25">
      <c r="A56" s="109" t="s">
        <v>763</v>
      </c>
      <c r="B56" s="90">
        <v>250</v>
      </c>
      <c r="C56" s="90">
        <v>16</v>
      </c>
      <c r="D56" s="103" t="s">
        <v>748</v>
      </c>
      <c r="E56" s="91">
        <v>8</v>
      </c>
    </row>
    <row r="57" spans="1:5" x14ac:dyDescent="0.25">
      <c r="A57" s="109" t="s">
        <v>763</v>
      </c>
      <c r="B57" s="103">
        <v>150</v>
      </c>
      <c r="C57" s="103">
        <v>16</v>
      </c>
      <c r="D57" s="103" t="s">
        <v>748</v>
      </c>
      <c r="E57" s="104">
        <v>7</v>
      </c>
    </row>
    <row r="58" spans="1:5" x14ac:dyDescent="0.25">
      <c r="A58" s="109" t="s">
        <v>763</v>
      </c>
      <c r="B58" s="90">
        <v>150</v>
      </c>
      <c r="C58" s="90">
        <v>16</v>
      </c>
      <c r="D58" s="103" t="s">
        <v>748</v>
      </c>
      <c r="E58" s="91">
        <v>4</v>
      </c>
    </row>
    <row r="59" spans="1:5" x14ac:dyDescent="0.25">
      <c r="A59" s="111" t="s">
        <v>763</v>
      </c>
      <c r="B59" s="105">
        <v>150</v>
      </c>
      <c r="C59" s="105">
        <v>63</v>
      </c>
      <c r="D59" s="105" t="s">
        <v>748</v>
      </c>
      <c r="E59" s="106">
        <v>6</v>
      </c>
    </row>
    <row r="60" spans="1:5" x14ac:dyDescent="0.25">
      <c r="E60" s="79"/>
    </row>
    <row r="61" spans="1:5" x14ac:dyDescent="0.25">
      <c r="A61" s="107" t="s">
        <v>764</v>
      </c>
      <c r="B61" s="87">
        <v>150</v>
      </c>
      <c r="C61" s="87">
        <v>63</v>
      </c>
      <c r="D61" s="87" t="s">
        <v>748</v>
      </c>
      <c r="E61" s="88">
        <v>16</v>
      </c>
    </row>
    <row r="62" spans="1:5" x14ac:dyDescent="0.25">
      <c r="A62" s="109" t="s">
        <v>764</v>
      </c>
      <c r="B62" s="90">
        <v>100</v>
      </c>
      <c r="C62" s="90">
        <v>63</v>
      </c>
      <c r="D62" s="90" t="s">
        <v>748</v>
      </c>
      <c r="E62" s="91">
        <v>2</v>
      </c>
    </row>
    <row r="63" spans="1:5" x14ac:dyDescent="0.25">
      <c r="A63" s="109" t="s">
        <v>764</v>
      </c>
      <c r="B63" s="90">
        <v>150</v>
      </c>
      <c r="C63" s="90">
        <v>40</v>
      </c>
      <c r="D63" s="90" t="s">
        <v>748</v>
      </c>
      <c r="E63" s="91">
        <v>6</v>
      </c>
    </row>
    <row r="64" spans="1:5" x14ac:dyDescent="0.25">
      <c r="A64" s="109" t="s">
        <v>764</v>
      </c>
      <c r="B64" s="90">
        <v>150</v>
      </c>
      <c r="C64" s="90">
        <v>66</v>
      </c>
      <c r="D64" s="90" t="s">
        <v>748</v>
      </c>
      <c r="E64" s="91">
        <v>2</v>
      </c>
    </row>
    <row r="65" spans="1:5" x14ac:dyDescent="0.25">
      <c r="A65" s="109" t="s">
        <v>764</v>
      </c>
      <c r="B65" s="90">
        <v>200</v>
      </c>
      <c r="C65" s="90">
        <v>66</v>
      </c>
      <c r="D65" s="90" t="s">
        <v>748</v>
      </c>
      <c r="E65" s="91">
        <v>1</v>
      </c>
    </row>
    <row r="66" spans="1:5" x14ac:dyDescent="0.25">
      <c r="A66" s="109" t="s">
        <v>764</v>
      </c>
      <c r="B66" s="90">
        <v>40</v>
      </c>
      <c r="C66" s="90">
        <v>100</v>
      </c>
      <c r="D66" s="90" t="s">
        <v>748</v>
      </c>
      <c r="E66" s="91">
        <v>2</v>
      </c>
    </row>
    <row r="67" spans="1:5" x14ac:dyDescent="0.25">
      <c r="A67" s="109" t="s">
        <v>764</v>
      </c>
      <c r="B67" s="90">
        <v>50</v>
      </c>
      <c r="C67" s="90">
        <v>63</v>
      </c>
      <c r="D67" s="90" t="s">
        <v>748</v>
      </c>
      <c r="E67" s="91">
        <v>2</v>
      </c>
    </row>
    <row r="68" spans="1:5" x14ac:dyDescent="0.25">
      <c r="A68" s="111" t="s">
        <v>764</v>
      </c>
      <c r="B68" s="93">
        <v>80</v>
      </c>
      <c r="C68" s="93">
        <v>63</v>
      </c>
      <c r="D68" s="93" t="s">
        <v>748</v>
      </c>
      <c r="E68" s="94">
        <v>3</v>
      </c>
    </row>
    <row r="69" spans="1:5" x14ac:dyDescent="0.25">
      <c r="B69" s="79"/>
      <c r="C69" s="79"/>
      <c r="D69" s="79"/>
      <c r="E69" s="82">
        <f>SUM(E3:E68)</f>
        <v>303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"/>
  <sheetViews>
    <sheetView workbookViewId="0">
      <selection activeCell="E25" sqref="E25"/>
    </sheetView>
  </sheetViews>
  <sheetFormatPr defaultRowHeight="15" x14ac:dyDescent="0.25"/>
  <cols>
    <col min="2" max="2" width="29.5703125" customWidth="1"/>
    <col min="3" max="3" width="9.140625" style="36"/>
  </cols>
  <sheetData>
    <row r="2" spans="1:4" x14ac:dyDescent="0.25">
      <c r="A2" s="83" t="s">
        <v>718</v>
      </c>
      <c r="B2" s="83"/>
      <c r="C2" s="36" t="s">
        <v>720</v>
      </c>
      <c r="D2" s="36" t="s">
        <v>719</v>
      </c>
    </row>
    <row r="3" spans="1:4" x14ac:dyDescent="0.25">
      <c r="A3" s="37" t="s">
        <v>628</v>
      </c>
      <c r="B3" s="38" t="s">
        <v>696</v>
      </c>
      <c r="C3" s="12">
        <v>14</v>
      </c>
      <c r="D3" s="12">
        <v>16</v>
      </c>
    </row>
    <row r="4" spans="1:4" x14ac:dyDescent="0.25">
      <c r="A4" s="37" t="s">
        <v>584</v>
      </c>
      <c r="B4" s="38" t="s">
        <v>697</v>
      </c>
      <c r="C4" s="12">
        <v>11</v>
      </c>
      <c r="D4" s="12">
        <v>17</v>
      </c>
    </row>
    <row r="5" spans="1:4" x14ac:dyDescent="0.25">
      <c r="A5" s="37" t="s">
        <v>544</v>
      </c>
      <c r="B5" s="39" t="s">
        <v>698</v>
      </c>
      <c r="C5" s="12">
        <v>11</v>
      </c>
      <c r="D5" s="12">
        <v>15</v>
      </c>
    </row>
    <row r="6" spans="1:4" x14ac:dyDescent="0.25">
      <c r="A6" s="37" t="s">
        <v>499</v>
      </c>
      <c r="B6" s="39" t="s">
        <v>699</v>
      </c>
      <c r="C6" s="12">
        <v>11</v>
      </c>
      <c r="D6" s="12">
        <v>15</v>
      </c>
    </row>
    <row r="7" spans="1:4" x14ac:dyDescent="0.25">
      <c r="A7" s="37" t="s">
        <v>481</v>
      </c>
      <c r="B7" s="39" t="s">
        <v>700</v>
      </c>
      <c r="C7" s="12">
        <v>5</v>
      </c>
      <c r="D7" s="12">
        <v>5</v>
      </c>
    </row>
    <row r="8" spans="1:4" x14ac:dyDescent="0.25">
      <c r="A8" s="37" t="s">
        <v>464</v>
      </c>
      <c r="B8" s="39" t="s">
        <v>701</v>
      </c>
      <c r="C8" s="12">
        <v>4</v>
      </c>
      <c r="D8" s="12">
        <v>4</v>
      </c>
    </row>
    <row r="9" spans="1:4" x14ac:dyDescent="0.25">
      <c r="A9" s="37" t="s">
        <v>448</v>
      </c>
      <c r="B9" s="39" t="s">
        <v>702</v>
      </c>
      <c r="C9" s="12">
        <v>4</v>
      </c>
      <c r="D9" s="12">
        <v>10</v>
      </c>
    </row>
    <row r="10" spans="1:4" x14ac:dyDescent="0.25">
      <c r="A10" s="37" t="s">
        <v>434</v>
      </c>
      <c r="B10" s="39" t="s">
        <v>703</v>
      </c>
      <c r="C10" s="12">
        <v>3</v>
      </c>
      <c r="D10" s="12">
        <v>7</v>
      </c>
    </row>
    <row r="11" spans="1:4" x14ac:dyDescent="0.25">
      <c r="A11" s="37" t="s">
        <v>425</v>
      </c>
      <c r="B11" s="39" t="s">
        <v>717</v>
      </c>
      <c r="C11" s="12">
        <v>2</v>
      </c>
      <c r="D11" s="12">
        <v>2</v>
      </c>
    </row>
    <row r="12" spans="1:4" x14ac:dyDescent="0.25">
      <c r="A12" s="37" t="s">
        <v>404</v>
      </c>
      <c r="B12" s="39" t="s">
        <v>704</v>
      </c>
      <c r="C12" s="12">
        <v>5</v>
      </c>
      <c r="D12" s="12">
        <v>9</v>
      </c>
    </row>
    <row r="13" spans="1:4" x14ac:dyDescent="0.25">
      <c r="A13" s="37" t="s">
        <v>359</v>
      </c>
      <c r="B13" s="39" t="s">
        <v>705</v>
      </c>
      <c r="C13" s="12">
        <v>11</v>
      </c>
      <c r="D13" s="12">
        <v>11</v>
      </c>
    </row>
    <row r="14" spans="1:4" x14ac:dyDescent="0.25">
      <c r="A14" s="37" t="s">
        <v>318</v>
      </c>
      <c r="B14" s="39" t="s">
        <v>706</v>
      </c>
      <c r="C14" s="12">
        <v>10</v>
      </c>
      <c r="D14" s="12">
        <v>10</v>
      </c>
    </row>
    <row r="15" spans="1:4" x14ac:dyDescent="0.25">
      <c r="A15" s="37" t="s">
        <v>274</v>
      </c>
      <c r="B15" s="39" t="s">
        <v>707</v>
      </c>
      <c r="C15" s="12">
        <v>13</v>
      </c>
      <c r="D15" s="12">
        <v>13</v>
      </c>
    </row>
    <row r="16" spans="1:4" x14ac:dyDescent="0.25">
      <c r="A16" s="37" t="s">
        <v>229</v>
      </c>
      <c r="B16" s="39" t="s">
        <v>708</v>
      </c>
      <c r="C16" s="12">
        <v>12</v>
      </c>
      <c r="D16" s="12">
        <v>12</v>
      </c>
    </row>
    <row r="17" spans="1:4" x14ac:dyDescent="0.25">
      <c r="A17" s="37" t="s">
        <v>184</v>
      </c>
      <c r="B17" s="39" t="s">
        <v>709</v>
      </c>
      <c r="C17" s="12">
        <v>11</v>
      </c>
      <c r="D17" s="12">
        <v>11</v>
      </c>
    </row>
    <row r="18" spans="1:4" x14ac:dyDescent="0.25">
      <c r="A18" s="40" t="s">
        <v>171</v>
      </c>
      <c r="B18" s="40" t="s">
        <v>710</v>
      </c>
      <c r="C18" s="12">
        <v>3</v>
      </c>
      <c r="D18" s="12">
        <v>3</v>
      </c>
    </row>
    <row r="19" spans="1:4" x14ac:dyDescent="0.25">
      <c r="A19" s="37" t="s">
        <v>134</v>
      </c>
      <c r="B19" s="39" t="s">
        <v>711</v>
      </c>
      <c r="C19" s="12">
        <v>7</v>
      </c>
      <c r="D19" s="12">
        <v>7</v>
      </c>
    </row>
    <row r="20" spans="1:4" x14ac:dyDescent="0.25">
      <c r="A20" s="37" t="s">
        <v>119</v>
      </c>
      <c r="B20" s="39" t="s">
        <v>712</v>
      </c>
      <c r="C20" s="12">
        <v>7</v>
      </c>
      <c r="D20" s="12">
        <v>7</v>
      </c>
    </row>
    <row r="21" spans="1:4" x14ac:dyDescent="0.25">
      <c r="A21" s="37" t="s">
        <v>728</v>
      </c>
      <c r="B21" s="39" t="s">
        <v>730</v>
      </c>
      <c r="C21" s="12">
        <v>6</v>
      </c>
      <c r="D21" s="12">
        <v>10</v>
      </c>
    </row>
    <row r="22" spans="1:4" x14ac:dyDescent="0.25">
      <c r="A22" s="37" t="s">
        <v>102</v>
      </c>
      <c r="B22" s="39" t="s">
        <v>713</v>
      </c>
      <c r="C22" s="12">
        <v>4</v>
      </c>
      <c r="D22" s="12">
        <v>4</v>
      </c>
    </row>
    <row r="23" spans="1:4" x14ac:dyDescent="0.25">
      <c r="A23" s="37" t="s">
        <v>85</v>
      </c>
      <c r="B23" s="39" t="s">
        <v>714</v>
      </c>
      <c r="C23" s="12">
        <v>4</v>
      </c>
      <c r="D23" s="12">
        <v>4</v>
      </c>
    </row>
    <row r="24" spans="1:4" x14ac:dyDescent="0.25">
      <c r="A24" s="37" t="s">
        <v>63</v>
      </c>
      <c r="B24" s="39" t="s">
        <v>715</v>
      </c>
      <c r="C24" s="12">
        <v>5</v>
      </c>
      <c r="D24" s="12">
        <v>5</v>
      </c>
    </row>
    <row r="25" spans="1:4" x14ac:dyDescent="0.25">
      <c r="A25" s="37" t="s">
        <v>0</v>
      </c>
      <c r="B25" s="39" t="s">
        <v>716</v>
      </c>
      <c r="C25" s="12">
        <v>14</v>
      </c>
      <c r="D25" s="12">
        <v>14</v>
      </c>
    </row>
    <row r="26" spans="1:4" x14ac:dyDescent="0.25">
      <c r="C26" s="36">
        <f>SUM(C3:C25)</f>
        <v>177</v>
      </c>
      <c r="D26" s="36">
        <f>SUM(D3:D25)</f>
        <v>211</v>
      </c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15"/>
  <sheetViews>
    <sheetView zoomScaleNormal="100" workbookViewId="0">
      <selection activeCell="D25" sqref="D25:E25"/>
    </sheetView>
  </sheetViews>
  <sheetFormatPr defaultRowHeight="15" x14ac:dyDescent="0.25"/>
  <cols>
    <col min="1" max="1" width="13.7109375" customWidth="1"/>
    <col min="2" max="2" width="21.42578125" customWidth="1"/>
    <col min="3" max="3" width="10.85546875" customWidth="1"/>
    <col min="4" max="5" width="15.7109375" customWidth="1"/>
    <col min="6" max="6" width="12.42578125" customWidth="1"/>
    <col min="7" max="7" width="9.140625" style="32"/>
  </cols>
  <sheetData>
    <row r="2" spans="1:7" x14ac:dyDescent="0.25">
      <c r="A2" s="1" t="s">
        <v>673</v>
      </c>
    </row>
    <row r="3" spans="1:7" x14ac:dyDescent="0.25">
      <c r="A3" t="s">
        <v>133</v>
      </c>
    </row>
    <row r="4" spans="1:7" ht="15.75" thickBot="1" x14ac:dyDescent="0.3"/>
    <row r="5" spans="1:7" ht="22.5" customHeight="1" thickBot="1" x14ac:dyDescent="0.3">
      <c r="A5" s="4" t="s">
        <v>30</v>
      </c>
      <c r="B5" s="35" t="s">
        <v>31</v>
      </c>
      <c r="C5" s="35" t="s">
        <v>32</v>
      </c>
      <c r="D5" s="84" t="s">
        <v>33</v>
      </c>
      <c r="E5" s="85"/>
      <c r="F5" s="6" t="s">
        <v>34</v>
      </c>
      <c r="G5" s="33"/>
    </row>
    <row r="6" spans="1:7" x14ac:dyDescent="0.25">
      <c r="A6" s="7" t="s">
        <v>0</v>
      </c>
      <c r="B6" s="8" t="s">
        <v>1</v>
      </c>
      <c r="C6" s="9">
        <v>2692</v>
      </c>
      <c r="D6" s="10" t="s">
        <v>35</v>
      </c>
      <c r="E6" s="11" t="s">
        <v>36</v>
      </c>
      <c r="F6" s="13" t="s">
        <v>2</v>
      </c>
      <c r="G6" s="34"/>
    </row>
    <row r="7" spans="1:7" x14ac:dyDescent="0.25">
      <c r="A7" s="7" t="s">
        <v>0</v>
      </c>
      <c r="B7" s="8" t="s">
        <v>3</v>
      </c>
      <c r="C7" s="9">
        <v>13962</v>
      </c>
      <c r="D7" s="10" t="s">
        <v>37</v>
      </c>
      <c r="E7" s="11" t="s">
        <v>38</v>
      </c>
      <c r="F7" s="13" t="s">
        <v>4</v>
      </c>
      <c r="G7" s="34"/>
    </row>
    <row r="8" spans="1:7" x14ac:dyDescent="0.25">
      <c r="A8" s="7" t="s">
        <v>0</v>
      </c>
      <c r="B8" s="8" t="s">
        <v>5</v>
      </c>
      <c r="C8" s="9">
        <v>20785</v>
      </c>
      <c r="D8" s="10" t="s">
        <v>39</v>
      </c>
      <c r="E8" s="11" t="s">
        <v>40</v>
      </c>
      <c r="F8" s="13" t="s">
        <v>6</v>
      </c>
      <c r="G8" s="34"/>
    </row>
    <row r="9" spans="1:7" x14ac:dyDescent="0.25">
      <c r="A9" s="7" t="s">
        <v>0</v>
      </c>
      <c r="B9" s="8" t="s">
        <v>7</v>
      </c>
      <c r="C9" s="9">
        <v>27234</v>
      </c>
      <c r="D9" s="10" t="s">
        <v>41</v>
      </c>
      <c r="E9" s="11" t="s">
        <v>42</v>
      </c>
      <c r="F9" s="13" t="s">
        <v>8</v>
      </c>
      <c r="G9" s="34"/>
    </row>
    <row r="10" spans="1:7" x14ac:dyDescent="0.25">
      <c r="A10" s="7" t="s">
        <v>0</v>
      </c>
      <c r="B10" s="8" t="s">
        <v>9</v>
      </c>
      <c r="C10" s="9">
        <v>33776</v>
      </c>
      <c r="D10" s="10" t="s">
        <v>43</v>
      </c>
      <c r="E10" s="11" t="s">
        <v>44</v>
      </c>
      <c r="F10" s="13" t="s">
        <v>10</v>
      </c>
      <c r="G10" s="34"/>
    </row>
    <row r="11" spans="1:7" x14ac:dyDescent="0.25">
      <c r="A11" s="7" t="s">
        <v>0</v>
      </c>
      <c r="B11" s="8" t="s">
        <v>11</v>
      </c>
      <c r="C11" s="9">
        <v>45158</v>
      </c>
      <c r="D11" s="10" t="s">
        <v>45</v>
      </c>
      <c r="E11" s="11" t="s">
        <v>46</v>
      </c>
      <c r="F11" s="13" t="s">
        <v>12</v>
      </c>
      <c r="G11" s="34"/>
    </row>
    <row r="12" spans="1:7" x14ac:dyDescent="0.25">
      <c r="A12" s="7" t="s">
        <v>0</v>
      </c>
      <c r="B12" s="8" t="s">
        <v>13</v>
      </c>
      <c r="C12" s="9">
        <v>55968</v>
      </c>
      <c r="D12" s="10" t="s">
        <v>47</v>
      </c>
      <c r="E12" s="11" t="s">
        <v>48</v>
      </c>
      <c r="F12" s="13" t="s">
        <v>14</v>
      </c>
      <c r="G12" s="34"/>
    </row>
    <row r="13" spans="1:7" x14ac:dyDescent="0.25">
      <c r="A13" s="7" t="s">
        <v>0</v>
      </c>
      <c r="B13" s="8" t="s">
        <v>15</v>
      </c>
      <c r="C13" s="9">
        <v>57632</v>
      </c>
      <c r="D13" s="10" t="s">
        <v>49</v>
      </c>
      <c r="E13" s="11" t="s">
        <v>50</v>
      </c>
      <c r="F13" s="13" t="s">
        <v>16</v>
      </c>
      <c r="G13" s="34"/>
    </row>
    <row r="14" spans="1:7" x14ac:dyDescent="0.25">
      <c r="A14" s="7" t="s">
        <v>0</v>
      </c>
      <c r="B14" s="8" t="s">
        <v>17</v>
      </c>
      <c r="C14" s="9">
        <v>59546</v>
      </c>
      <c r="D14" s="10" t="s">
        <v>51</v>
      </c>
      <c r="E14" s="11" t="s">
        <v>52</v>
      </c>
      <c r="F14" s="13" t="s">
        <v>18</v>
      </c>
      <c r="G14" s="34"/>
    </row>
    <row r="15" spans="1:7" x14ac:dyDescent="0.25">
      <c r="A15" s="7" t="s">
        <v>0</v>
      </c>
      <c r="B15" s="8" t="s">
        <v>19</v>
      </c>
      <c r="C15" s="9">
        <v>62505</v>
      </c>
      <c r="D15" s="10" t="s">
        <v>53</v>
      </c>
      <c r="E15" s="11" t="s">
        <v>54</v>
      </c>
      <c r="F15" s="13" t="s">
        <v>20</v>
      </c>
      <c r="G15" s="34"/>
    </row>
    <row r="16" spans="1:7" x14ac:dyDescent="0.25">
      <c r="A16" s="7" t="s">
        <v>0</v>
      </c>
      <c r="B16" s="8" t="s">
        <v>21</v>
      </c>
      <c r="C16" s="9">
        <v>67596</v>
      </c>
      <c r="D16" s="10" t="s">
        <v>55</v>
      </c>
      <c r="E16" s="11" t="s">
        <v>56</v>
      </c>
      <c r="F16" s="13" t="s">
        <v>22</v>
      </c>
      <c r="G16" s="34"/>
    </row>
    <row r="17" spans="1:7" x14ac:dyDescent="0.25">
      <c r="A17" s="7" t="s">
        <v>0</v>
      </c>
      <c r="B17" s="8" t="s">
        <v>24</v>
      </c>
      <c r="C17" s="9">
        <v>69154</v>
      </c>
      <c r="D17" s="10" t="s">
        <v>57</v>
      </c>
      <c r="E17" s="11" t="s">
        <v>58</v>
      </c>
      <c r="F17" s="13" t="s">
        <v>25</v>
      </c>
      <c r="G17" s="34"/>
    </row>
    <row r="18" spans="1:7" x14ac:dyDescent="0.25">
      <c r="A18" s="7" t="s">
        <v>0</v>
      </c>
      <c r="B18" s="8" t="s">
        <v>26</v>
      </c>
      <c r="C18" s="9">
        <v>80249</v>
      </c>
      <c r="D18" s="10" t="s">
        <v>59</v>
      </c>
      <c r="E18" s="11" t="s">
        <v>60</v>
      </c>
      <c r="F18" s="13" t="s">
        <v>27</v>
      </c>
      <c r="G18" s="34"/>
    </row>
    <row r="19" spans="1:7" x14ac:dyDescent="0.25">
      <c r="A19" s="7" t="s">
        <v>0</v>
      </c>
      <c r="B19" s="8" t="s">
        <v>28</v>
      </c>
      <c r="C19" s="9">
        <v>85278</v>
      </c>
      <c r="D19" s="10" t="s">
        <v>61</v>
      </c>
      <c r="E19" s="11" t="s">
        <v>62</v>
      </c>
      <c r="F19" s="13" t="s">
        <v>29</v>
      </c>
      <c r="G19" s="34"/>
    </row>
    <row r="21" spans="1:7" x14ac:dyDescent="0.25">
      <c r="A21" s="14"/>
      <c r="C21" s="2"/>
    </row>
    <row r="22" spans="1:7" x14ac:dyDescent="0.25">
      <c r="A22" s="1" t="s">
        <v>674</v>
      </c>
    </row>
    <row r="23" spans="1:7" x14ac:dyDescent="0.25">
      <c r="A23" t="s">
        <v>74</v>
      </c>
    </row>
    <row r="24" spans="1:7" ht="15.75" thickBot="1" x14ac:dyDescent="0.3"/>
    <row r="25" spans="1:7" ht="15.75" thickBot="1" x14ac:dyDescent="0.3">
      <c r="A25" s="4" t="s">
        <v>30</v>
      </c>
      <c r="B25" s="35" t="s">
        <v>31</v>
      </c>
      <c r="C25" s="35" t="s">
        <v>32</v>
      </c>
      <c r="D25" s="84" t="s">
        <v>33</v>
      </c>
      <c r="E25" s="85"/>
      <c r="F25" s="6" t="s">
        <v>34</v>
      </c>
      <c r="G25" s="33"/>
    </row>
    <row r="26" spans="1:7" x14ac:dyDescent="0.25">
      <c r="A26" s="7" t="s">
        <v>63</v>
      </c>
      <c r="B26" s="19" t="s">
        <v>64</v>
      </c>
      <c r="C26" s="12">
        <v>1342</v>
      </c>
      <c r="D26" s="12" t="s">
        <v>75</v>
      </c>
      <c r="E26" s="12" t="s">
        <v>76</v>
      </c>
      <c r="F26" s="13" t="s">
        <v>65</v>
      </c>
      <c r="G26" s="34"/>
    </row>
    <row r="27" spans="1:7" x14ac:dyDescent="0.25">
      <c r="A27" s="7" t="s">
        <v>63</v>
      </c>
      <c r="B27" s="19" t="s">
        <v>66</v>
      </c>
      <c r="C27" s="12">
        <v>12767</v>
      </c>
      <c r="D27" s="12" t="s">
        <v>77</v>
      </c>
      <c r="E27" s="12" t="s">
        <v>78</v>
      </c>
      <c r="F27" s="13" t="s">
        <v>67</v>
      </c>
      <c r="G27" s="34"/>
    </row>
    <row r="28" spans="1:7" x14ac:dyDescent="0.25">
      <c r="A28" s="7" t="s">
        <v>63</v>
      </c>
      <c r="B28" s="19" t="s">
        <v>68</v>
      </c>
      <c r="C28" s="12">
        <v>19190</v>
      </c>
      <c r="D28" s="12" t="s">
        <v>79</v>
      </c>
      <c r="E28" s="12" t="s">
        <v>80</v>
      </c>
      <c r="F28" s="13" t="s">
        <v>69</v>
      </c>
      <c r="G28" s="34"/>
    </row>
    <row r="29" spans="1:7" x14ac:dyDescent="0.25">
      <c r="A29" s="7" t="s">
        <v>63</v>
      </c>
      <c r="B29" s="19" t="s">
        <v>70</v>
      </c>
      <c r="C29" s="12">
        <v>21746</v>
      </c>
      <c r="D29" s="12" t="s">
        <v>81</v>
      </c>
      <c r="E29" s="12" t="s">
        <v>82</v>
      </c>
      <c r="F29" s="13" t="s">
        <v>71</v>
      </c>
      <c r="G29" s="34"/>
    </row>
    <row r="30" spans="1:7" x14ac:dyDescent="0.25">
      <c r="A30" s="7" t="s">
        <v>63</v>
      </c>
      <c r="B30" s="19" t="s">
        <v>72</v>
      </c>
      <c r="C30" s="12">
        <v>28473</v>
      </c>
      <c r="D30" s="12" t="s">
        <v>83</v>
      </c>
      <c r="E30" s="12" t="s">
        <v>84</v>
      </c>
      <c r="F30" s="13" t="s">
        <v>73</v>
      </c>
      <c r="G30" s="33"/>
    </row>
    <row r="31" spans="1:7" x14ac:dyDescent="0.25">
      <c r="A31" s="15"/>
      <c r="B31" s="16"/>
      <c r="C31" s="3"/>
      <c r="D31" s="17"/>
      <c r="E31" s="17"/>
      <c r="F31" s="3"/>
    </row>
    <row r="32" spans="1:7" x14ac:dyDescent="0.25">
      <c r="A32" s="15"/>
      <c r="B32" s="16"/>
      <c r="C32" s="3"/>
      <c r="D32" s="17"/>
      <c r="E32" s="17"/>
      <c r="F32" s="3"/>
    </row>
    <row r="33" spans="1:7" x14ac:dyDescent="0.25">
      <c r="A33" s="1" t="s">
        <v>675</v>
      </c>
    </row>
    <row r="34" spans="1:7" x14ac:dyDescent="0.25">
      <c r="A34" t="s">
        <v>133</v>
      </c>
    </row>
    <row r="35" spans="1:7" ht="15.75" thickBot="1" x14ac:dyDescent="0.3"/>
    <row r="36" spans="1:7" ht="15.75" thickBot="1" x14ac:dyDescent="0.3">
      <c r="A36" s="4" t="s">
        <v>30</v>
      </c>
      <c r="B36" s="41" t="s">
        <v>31</v>
      </c>
      <c r="C36" s="41" t="s">
        <v>32</v>
      </c>
      <c r="D36" s="84" t="s">
        <v>33</v>
      </c>
      <c r="E36" s="85"/>
      <c r="F36" s="6" t="s">
        <v>34</v>
      </c>
      <c r="G36" s="33"/>
    </row>
    <row r="37" spans="1:7" x14ac:dyDescent="0.25">
      <c r="A37" s="21" t="s">
        <v>85</v>
      </c>
      <c r="B37" s="19" t="s">
        <v>86</v>
      </c>
      <c r="C37" s="24">
        <v>68</v>
      </c>
      <c r="D37" s="24" t="s">
        <v>94</v>
      </c>
      <c r="E37" s="24" t="s">
        <v>95</v>
      </c>
      <c r="F37" s="22" t="s">
        <v>87</v>
      </c>
      <c r="G37" s="34"/>
    </row>
    <row r="38" spans="1:7" x14ac:dyDescent="0.25">
      <c r="A38" s="21" t="s">
        <v>85</v>
      </c>
      <c r="B38" s="19" t="s">
        <v>88</v>
      </c>
      <c r="C38" s="24">
        <v>12221</v>
      </c>
      <c r="D38" s="24" t="s">
        <v>96</v>
      </c>
      <c r="E38" s="24" t="s">
        <v>97</v>
      </c>
      <c r="F38" s="22" t="s">
        <v>89</v>
      </c>
      <c r="G38" s="34"/>
    </row>
    <row r="39" spans="1:7" x14ac:dyDescent="0.25">
      <c r="A39" s="21" t="s">
        <v>85</v>
      </c>
      <c r="B39" s="19" t="s">
        <v>90</v>
      </c>
      <c r="C39" s="24">
        <v>22513</v>
      </c>
      <c r="D39" s="24" t="s">
        <v>98</v>
      </c>
      <c r="E39" s="24" t="s">
        <v>99</v>
      </c>
      <c r="F39" s="22" t="s">
        <v>91</v>
      </c>
      <c r="G39" s="34"/>
    </row>
    <row r="40" spans="1:7" x14ac:dyDescent="0.25">
      <c r="A40" s="21" t="s">
        <v>85</v>
      </c>
      <c r="B40" s="19" t="s">
        <v>92</v>
      </c>
      <c r="C40" s="24">
        <v>28845</v>
      </c>
      <c r="D40" s="24" t="s">
        <v>100</v>
      </c>
      <c r="E40" s="24" t="s">
        <v>101</v>
      </c>
      <c r="F40" s="22" t="s">
        <v>93</v>
      </c>
      <c r="G40" s="33"/>
    </row>
    <row r="43" spans="1:7" x14ac:dyDescent="0.25">
      <c r="A43" s="1" t="s">
        <v>676</v>
      </c>
    </row>
    <row r="44" spans="1:7" x14ac:dyDescent="0.25">
      <c r="A44" t="s">
        <v>133</v>
      </c>
    </row>
    <row r="45" spans="1:7" ht="15.75" thickBot="1" x14ac:dyDescent="0.3"/>
    <row r="46" spans="1:7" ht="15.75" thickBot="1" x14ac:dyDescent="0.3">
      <c r="A46" s="4" t="s">
        <v>30</v>
      </c>
      <c r="B46" s="35" t="s">
        <v>31</v>
      </c>
      <c r="C46" s="35" t="s">
        <v>32</v>
      </c>
      <c r="D46" s="84" t="s">
        <v>33</v>
      </c>
      <c r="E46" s="85"/>
      <c r="F46" s="6" t="s">
        <v>34</v>
      </c>
      <c r="G46" s="33"/>
    </row>
    <row r="47" spans="1:7" x14ac:dyDescent="0.25">
      <c r="A47" s="20" t="s">
        <v>102</v>
      </c>
      <c r="B47" s="18" t="s">
        <v>103</v>
      </c>
      <c r="C47" s="23">
        <v>0</v>
      </c>
      <c r="D47" s="23" t="s">
        <v>111</v>
      </c>
      <c r="E47" s="23" t="s">
        <v>112</v>
      </c>
      <c r="F47" s="29" t="s">
        <v>104</v>
      </c>
      <c r="G47" s="34"/>
    </row>
    <row r="48" spans="1:7" x14ac:dyDescent="0.25">
      <c r="A48" s="21" t="s">
        <v>102</v>
      </c>
      <c r="B48" s="19" t="s">
        <v>105</v>
      </c>
      <c r="C48" s="24">
        <v>977</v>
      </c>
      <c r="D48" s="24" t="s">
        <v>113</v>
      </c>
      <c r="E48" s="24" t="s">
        <v>114</v>
      </c>
      <c r="F48" s="30" t="s">
        <v>106</v>
      </c>
      <c r="G48" s="34"/>
    </row>
    <row r="49" spans="1:7" x14ac:dyDescent="0.25">
      <c r="A49" s="21" t="s">
        <v>102</v>
      </c>
      <c r="B49" s="19" t="s">
        <v>107</v>
      </c>
      <c r="C49" s="24">
        <v>8893</v>
      </c>
      <c r="D49" s="24" t="s">
        <v>115</v>
      </c>
      <c r="E49" s="24" t="s">
        <v>116</v>
      </c>
      <c r="F49" s="30" t="s">
        <v>108</v>
      </c>
      <c r="G49" s="34"/>
    </row>
    <row r="50" spans="1:7" x14ac:dyDescent="0.25">
      <c r="A50" s="21" t="s">
        <v>102</v>
      </c>
      <c r="B50" s="19" t="s">
        <v>109</v>
      </c>
      <c r="C50" s="24">
        <v>19292</v>
      </c>
      <c r="D50" s="24" t="s">
        <v>117</v>
      </c>
      <c r="E50" s="24" t="s">
        <v>118</v>
      </c>
      <c r="F50" s="30" t="s">
        <v>110</v>
      </c>
      <c r="G50" s="34"/>
    </row>
    <row r="53" spans="1:7" x14ac:dyDescent="0.25">
      <c r="A53" s="1" t="s">
        <v>729</v>
      </c>
    </row>
    <row r="54" spans="1:7" x14ac:dyDescent="0.25">
      <c r="A54" t="s">
        <v>133</v>
      </c>
    </row>
    <row r="55" spans="1:7" ht="15.75" thickBot="1" x14ac:dyDescent="0.3"/>
    <row r="56" spans="1:7" ht="15.75" thickBot="1" x14ac:dyDescent="0.3">
      <c r="A56" s="4" t="s">
        <v>30</v>
      </c>
      <c r="B56" s="41" t="s">
        <v>31</v>
      </c>
      <c r="C56" s="41" t="s">
        <v>32</v>
      </c>
      <c r="D56" s="84" t="s">
        <v>33</v>
      </c>
      <c r="E56" s="85"/>
      <c r="F56" s="6" t="s">
        <v>34</v>
      </c>
    </row>
    <row r="57" spans="1:7" x14ac:dyDescent="0.25">
      <c r="A57" s="75" t="s">
        <v>728</v>
      </c>
      <c r="B57" s="75" t="s">
        <v>722</v>
      </c>
      <c r="C57" s="76">
        <v>0</v>
      </c>
      <c r="D57" s="76" t="s">
        <v>736</v>
      </c>
      <c r="E57" s="76" t="s">
        <v>737</v>
      </c>
      <c r="F57" s="76">
        <v>305.66000000000003</v>
      </c>
    </row>
    <row r="58" spans="1:7" x14ac:dyDescent="0.25">
      <c r="A58" s="19" t="s">
        <v>728</v>
      </c>
      <c r="B58" s="19" t="s">
        <v>723</v>
      </c>
      <c r="C58" s="24">
        <v>3863</v>
      </c>
      <c r="D58" s="24" t="s">
        <v>738</v>
      </c>
      <c r="E58" s="24" t="s">
        <v>739</v>
      </c>
      <c r="F58" s="24">
        <v>263.55</v>
      </c>
    </row>
    <row r="59" spans="1:7" x14ac:dyDescent="0.25">
      <c r="A59" s="19" t="s">
        <v>728</v>
      </c>
      <c r="B59" s="19" t="s">
        <v>724</v>
      </c>
      <c r="C59" s="24">
        <v>10720</v>
      </c>
      <c r="D59" s="24" t="s">
        <v>740</v>
      </c>
      <c r="E59" s="24" t="s">
        <v>741</v>
      </c>
      <c r="F59" s="24">
        <v>289.22000000000003</v>
      </c>
    </row>
    <row r="60" spans="1:7" x14ac:dyDescent="0.25">
      <c r="A60" s="19" t="s">
        <v>728</v>
      </c>
      <c r="B60" s="19" t="s">
        <v>725</v>
      </c>
      <c r="C60" s="24">
        <v>20445</v>
      </c>
      <c r="D60" s="24" t="s">
        <v>742</v>
      </c>
      <c r="E60" s="24" t="s">
        <v>743</v>
      </c>
      <c r="F60" s="24">
        <v>252.17</v>
      </c>
    </row>
    <row r="61" spans="1:7" x14ac:dyDescent="0.25">
      <c r="A61" s="19" t="s">
        <v>728</v>
      </c>
      <c r="B61" s="37" t="s">
        <v>726</v>
      </c>
      <c r="C61" s="74">
        <v>32387</v>
      </c>
      <c r="D61" s="24" t="s">
        <v>744</v>
      </c>
      <c r="E61" s="24" t="s">
        <v>745</v>
      </c>
      <c r="F61" s="24">
        <v>219.43</v>
      </c>
    </row>
    <row r="62" spans="1:7" x14ac:dyDescent="0.25">
      <c r="A62" s="19" t="s">
        <v>728</v>
      </c>
      <c r="B62" s="37" t="s">
        <v>727</v>
      </c>
      <c r="C62" s="74">
        <v>32884</v>
      </c>
      <c r="D62" s="24" t="s">
        <v>746</v>
      </c>
      <c r="E62" s="24" t="s">
        <v>747</v>
      </c>
      <c r="F62" s="24">
        <v>220.34</v>
      </c>
    </row>
    <row r="65" spans="1:7" x14ac:dyDescent="0.25">
      <c r="A65" s="1" t="s">
        <v>677</v>
      </c>
    </row>
    <row r="66" spans="1:7" x14ac:dyDescent="0.25">
      <c r="A66" t="s">
        <v>133</v>
      </c>
    </row>
    <row r="67" spans="1:7" ht="15.75" thickBot="1" x14ac:dyDescent="0.3"/>
    <row r="68" spans="1:7" ht="15.75" thickBot="1" x14ac:dyDescent="0.3">
      <c r="A68" s="4" t="s">
        <v>30</v>
      </c>
      <c r="B68" s="35" t="s">
        <v>31</v>
      </c>
      <c r="C68" s="35" t="s">
        <v>32</v>
      </c>
      <c r="D68" s="84" t="s">
        <v>33</v>
      </c>
      <c r="E68" s="85"/>
      <c r="F68" s="5" t="s">
        <v>34</v>
      </c>
      <c r="G68" s="33"/>
    </row>
    <row r="69" spans="1:7" x14ac:dyDescent="0.25">
      <c r="A69" s="25" t="s">
        <v>119</v>
      </c>
      <c r="B69" s="26" t="s">
        <v>120</v>
      </c>
      <c r="C69" s="24">
        <v>1051</v>
      </c>
      <c r="D69" s="24" t="s">
        <v>159</v>
      </c>
      <c r="E69" s="24" t="s">
        <v>160</v>
      </c>
      <c r="F69" s="24" t="s">
        <v>121</v>
      </c>
      <c r="G69" s="34"/>
    </row>
    <row r="70" spans="1:7" x14ac:dyDescent="0.25">
      <c r="A70" s="25" t="s">
        <v>119</v>
      </c>
      <c r="B70" s="26" t="s">
        <v>122</v>
      </c>
      <c r="C70" s="24">
        <v>2156</v>
      </c>
      <c r="D70" s="24" t="s">
        <v>161</v>
      </c>
      <c r="E70" s="24" t="s">
        <v>162</v>
      </c>
      <c r="F70" s="24" t="s">
        <v>123</v>
      </c>
      <c r="G70" s="34"/>
    </row>
    <row r="71" spans="1:7" x14ac:dyDescent="0.25">
      <c r="A71" s="25" t="s">
        <v>119</v>
      </c>
      <c r="B71" s="26" t="s">
        <v>124</v>
      </c>
      <c r="C71" s="24">
        <v>15300</v>
      </c>
      <c r="D71" s="24" t="s">
        <v>163</v>
      </c>
      <c r="E71" s="24" t="s">
        <v>164</v>
      </c>
      <c r="F71" s="24" t="s">
        <v>125</v>
      </c>
      <c r="G71" s="34"/>
    </row>
    <row r="72" spans="1:7" x14ac:dyDescent="0.25">
      <c r="A72" s="25" t="s">
        <v>119</v>
      </c>
      <c r="B72" s="26" t="s">
        <v>126</v>
      </c>
      <c r="C72" s="24">
        <v>27412</v>
      </c>
      <c r="D72" s="24" t="s">
        <v>165</v>
      </c>
      <c r="E72" s="24" t="s">
        <v>166</v>
      </c>
      <c r="F72" s="24" t="s">
        <v>127</v>
      </c>
      <c r="G72" s="33"/>
    </row>
    <row r="73" spans="1:7" x14ac:dyDescent="0.25">
      <c r="A73" s="25" t="s">
        <v>119</v>
      </c>
      <c r="B73" s="26" t="s">
        <v>128</v>
      </c>
      <c r="C73" s="24">
        <v>36543</v>
      </c>
      <c r="D73" s="24" t="s">
        <v>167</v>
      </c>
      <c r="E73" s="24" t="s">
        <v>168</v>
      </c>
      <c r="F73" s="24" t="s">
        <v>129</v>
      </c>
      <c r="G73" s="33"/>
    </row>
    <row r="74" spans="1:7" x14ac:dyDescent="0.25">
      <c r="A74" s="25" t="s">
        <v>119</v>
      </c>
      <c r="B74" s="26" t="s">
        <v>130</v>
      </c>
      <c r="C74" s="24">
        <v>46454</v>
      </c>
      <c r="D74" s="24" t="s">
        <v>169</v>
      </c>
      <c r="E74" s="24" t="s">
        <v>170</v>
      </c>
      <c r="F74" s="24" t="s">
        <v>131</v>
      </c>
      <c r="G74" s="33"/>
    </row>
    <row r="75" spans="1:7" x14ac:dyDescent="0.25">
      <c r="A75" s="25" t="s">
        <v>119</v>
      </c>
      <c r="B75" s="26" t="s">
        <v>103</v>
      </c>
      <c r="C75" s="24">
        <v>55296</v>
      </c>
      <c r="D75" s="24" t="s">
        <v>111</v>
      </c>
      <c r="E75" s="24" t="s">
        <v>112</v>
      </c>
      <c r="F75" s="24" t="s">
        <v>132</v>
      </c>
      <c r="G75" s="33"/>
    </row>
    <row r="78" spans="1:7" x14ac:dyDescent="0.25">
      <c r="A78" s="1" t="s">
        <v>678</v>
      </c>
    </row>
    <row r="79" spans="1:7" x14ac:dyDescent="0.25">
      <c r="A79" t="s">
        <v>133</v>
      </c>
    </row>
    <row r="80" spans="1:7" ht="15.75" thickBot="1" x14ac:dyDescent="0.3"/>
    <row r="81" spans="1:7" ht="15.75" thickBot="1" x14ac:dyDescent="0.3">
      <c r="A81" s="4" t="s">
        <v>30</v>
      </c>
      <c r="B81" s="35" t="s">
        <v>31</v>
      </c>
      <c r="C81" s="35" t="s">
        <v>32</v>
      </c>
      <c r="D81" s="84" t="s">
        <v>33</v>
      </c>
      <c r="E81" s="85"/>
      <c r="F81" s="5" t="s">
        <v>34</v>
      </c>
      <c r="G81" s="33"/>
    </row>
    <row r="82" spans="1:7" x14ac:dyDescent="0.25">
      <c r="A82" s="21" t="s">
        <v>134</v>
      </c>
      <c r="B82" s="19" t="s">
        <v>135</v>
      </c>
      <c r="C82" s="24">
        <v>12978</v>
      </c>
      <c r="D82" s="24" t="s">
        <v>147</v>
      </c>
      <c r="E82" s="24" t="s">
        <v>148</v>
      </c>
      <c r="F82" s="24" t="s">
        <v>136</v>
      </c>
      <c r="G82" s="34"/>
    </row>
    <row r="83" spans="1:7" x14ac:dyDescent="0.25">
      <c r="A83" s="21" t="s">
        <v>134</v>
      </c>
      <c r="B83" s="19" t="s">
        <v>137</v>
      </c>
      <c r="C83" s="24">
        <v>13069</v>
      </c>
      <c r="D83" s="24" t="s">
        <v>149</v>
      </c>
      <c r="E83" s="24" t="s">
        <v>150</v>
      </c>
      <c r="F83" s="24" t="s">
        <v>138</v>
      </c>
      <c r="G83" s="34"/>
    </row>
    <row r="84" spans="1:7" x14ac:dyDescent="0.25">
      <c r="A84" s="21" t="s">
        <v>134</v>
      </c>
      <c r="B84" s="19" t="s">
        <v>139</v>
      </c>
      <c r="C84" s="24">
        <v>26527</v>
      </c>
      <c r="D84" s="24" t="s">
        <v>151</v>
      </c>
      <c r="E84" s="24" t="s">
        <v>152</v>
      </c>
      <c r="F84" s="24" t="s">
        <v>140</v>
      </c>
      <c r="G84" s="34"/>
    </row>
    <row r="85" spans="1:7" x14ac:dyDescent="0.25">
      <c r="A85" s="21" t="s">
        <v>134</v>
      </c>
      <c r="B85" s="19" t="s">
        <v>141</v>
      </c>
      <c r="C85" s="24">
        <v>34758</v>
      </c>
      <c r="D85" s="24" t="s">
        <v>153</v>
      </c>
      <c r="E85" s="24" t="s">
        <v>154</v>
      </c>
      <c r="F85" s="24" t="s">
        <v>142</v>
      </c>
      <c r="G85" s="33"/>
    </row>
    <row r="86" spans="1:7" x14ac:dyDescent="0.25">
      <c r="A86" s="21" t="s">
        <v>134</v>
      </c>
      <c r="B86" s="19" t="s">
        <v>143</v>
      </c>
      <c r="C86" s="24">
        <v>35588</v>
      </c>
      <c r="D86" s="24" t="s">
        <v>155</v>
      </c>
      <c r="E86" s="24" t="s">
        <v>156</v>
      </c>
      <c r="F86" s="24" t="s">
        <v>144</v>
      </c>
      <c r="G86" s="33"/>
    </row>
    <row r="87" spans="1:7" x14ac:dyDescent="0.25">
      <c r="A87" s="21" t="s">
        <v>134</v>
      </c>
      <c r="B87" s="19" t="s">
        <v>145</v>
      </c>
      <c r="C87" s="24">
        <v>42461</v>
      </c>
      <c r="D87" s="24" t="s">
        <v>157</v>
      </c>
      <c r="E87" s="24" t="s">
        <v>158</v>
      </c>
      <c r="F87" s="24" t="s">
        <v>146</v>
      </c>
      <c r="G87" s="33"/>
    </row>
    <row r="88" spans="1:7" x14ac:dyDescent="0.25">
      <c r="A88" s="21" t="s">
        <v>134</v>
      </c>
      <c r="B88" s="19" t="s">
        <v>120</v>
      </c>
      <c r="C88" s="24">
        <v>43567</v>
      </c>
      <c r="D88" s="24" t="s">
        <v>159</v>
      </c>
      <c r="E88" s="24" t="s">
        <v>160</v>
      </c>
      <c r="F88" s="24" t="s">
        <v>121</v>
      </c>
      <c r="G88" s="33"/>
    </row>
    <row r="91" spans="1:7" x14ac:dyDescent="0.25">
      <c r="A91" s="1" t="s">
        <v>679</v>
      </c>
    </row>
    <row r="92" spans="1:7" x14ac:dyDescent="0.25">
      <c r="A92" t="s">
        <v>133</v>
      </c>
    </row>
    <row r="93" spans="1:7" ht="15.75" thickBot="1" x14ac:dyDescent="0.3"/>
    <row r="94" spans="1:7" ht="15.75" thickBot="1" x14ac:dyDescent="0.3">
      <c r="A94" s="4" t="s">
        <v>30</v>
      </c>
      <c r="B94" s="35" t="s">
        <v>31</v>
      </c>
      <c r="C94" s="35" t="s">
        <v>32</v>
      </c>
      <c r="D94" s="84" t="s">
        <v>33</v>
      </c>
      <c r="E94" s="85"/>
      <c r="F94" s="5" t="s">
        <v>34</v>
      </c>
      <c r="G94" s="33"/>
    </row>
    <row r="95" spans="1:7" x14ac:dyDescent="0.25">
      <c r="A95" s="21" t="s">
        <v>171</v>
      </c>
      <c r="B95" s="19" t="s">
        <v>172</v>
      </c>
      <c r="C95" s="24">
        <v>7320</v>
      </c>
      <c r="D95" s="24" t="s">
        <v>178</v>
      </c>
      <c r="E95" s="24" t="s">
        <v>179</v>
      </c>
      <c r="F95" s="24" t="s">
        <v>173</v>
      </c>
      <c r="G95" s="34"/>
    </row>
    <row r="96" spans="1:7" x14ac:dyDescent="0.25">
      <c r="A96" s="21" t="s">
        <v>171</v>
      </c>
      <c r="B96" s="19" t="s">
        <v>174</v>
      </c>
      <c r="C96" s="24">
        <v>14395</v>
      </c>
      <c r="D96" s="24" t="s">
        <v>180</v>
      </c>
      <c r="E96" s="24" t="s">
        <v>181</v>
      </c>
      <c r="F96" s="24" t="s">
        <v>175</v>
      </c>
      <c r="G96" s="34"/>
    </row>
    <row r="97" spans="1:7" x14ac:dyDescent="0.25">
      <c r="A97" s="21" t="s">
        <v>171</v>
      </c>
      <c r="B97" s="19" t="s">
        <v>176</v>
      </c>
      <c r="C97" s="24">
        <v>30408</v>
      </c>
      <c r="D97" s="24" t="s">
        <v>182</v>
      </c>
      <c r="E97" s="24" t="s">
        <v>183</v>
      </c>
      <c r="F97" s="24" t="s">
        <v>177</v>
      </c>
      <c r="G97" s="34"/>
    </row>
    <row r="100" spans="1:7" x14ac:dyDescent="0.25">
      <c r="A100" s="1" t="s">
        <v>680</v>
      </c>
    </row>
    <row r="101" spans="1:7" x14ac:dyDescent="0.25">
      <c r="A101" t="s">
        <v>681</v>
      </c>
    </row>
    <row r="102" spans="1:7" ht="15.75" thickBot="1" x14ac:dyDescent="0.3"/>
    <row r="103" spans="1:7" ht="15.75" thickBot="1" x14ac:dyDescent="0.3">
      <c r="A103" s="4" t="s">
        <v>30</v>
      </c>
      <c r="B103" s="35" t="s">
        <v>31</v>
      </c>
      <c r="C103" s="35" t="s">
        <v>32</v>
      </c>
      <c r="D103" s="84" t="s">
        <v>33</v>
      </c>
      <c r="E103" s="85"/>
      <c r="F103" s="5" t="s">
        <v>34</v>
      </c>
      <c r="G103" s="33"/>
    </row>
    <row r="104" spans="1:7" x14ac:dyDescent="0.25">
      <c r="A104" s="21" t="s">
        <v>184</v>
      </c>
      <c r="B104" s="19" t="s">
        <v>185</v>
      </c>
      <c r="C104" s="24">
        <v>37</v>
      </c>
      <c r="D104" s="24" t="s">
        <v>207</v>
      </c>
      <c r="E104" s="24" t="s">
        <v>208</v>
      </c>
      <c r="F104" s="24" t="s">
        <v>186</v>
      </c>
      <c r="G104" s="34"/>
    </row>
    <row r="105" spans="1:7" x14ac:dyDescent="0.25">
      <c r="A105" s="21" t="s">
        <v>184</v>
      </c>
      <c r="B105" s="19" t="s">
        <v>187</v>
      </c>
      <c r="C105" s="24">
        <v>9648</v>
      </c>
      <c r="D105" s="24" t="s">
        <v>209</v>
      </c>
      <c r="E105" s="24" t="s">
        <v>210</v>
      </c>
      <c r="F105" s="24" t="s">
        <v>188</v>
      </c>
      <c r="G105" s="34"/>
    </row>
    <row r="106" spans="1:7" x14ac:dyDescent="0.25">
      <c r="A106" s="21" t="s">
        <v>184</v>
      </c>
      <c r="B106" s="19" t="s">
        <v>189</v>
      </c>
      <c r="C106" s="24">
        <v>17790</v>
      </c>
      <c r="D106" s="24" t="s">
        <v>211</v>
      </c>
      <c r="E106" s="24" t="s">
        <v>212</v>
      </c>
      <c r="F106" s="24" t="s">
        <v>190</v>
      </c>
      <c r="G106" s="34"/>
    </row>
    <row r="107" spans="1:7" x14ac:dyDescent="0.25">
      <c r="A107" s="21" t="s">
        <v>184</v>
      </c>
      <c r="B107" s="19" t="s">
        <v>191</v>
      </c>
      <c r="C107" s="24">
        <v>26676</v>
      </c>
      <c r="D107" s="24" t="s">
        <v>213</v>
      </c>
      <c r="E107" s="24" t="s">
        <v>214</v>
      </c>
      <c r="F107" s="24" t="s">
        <v>192</v>
      </c>
      <c r="G107" s="33"/>
    </row>
    <row r="108" spans="1:7" x14ac:dyDescent="0.25">
      <c r="A108" s="21" t="s">
        <v>184</v>
      </c>
      <c r="B108" s="19" t="s">
        <v>193</v>
      </c>
      <c r="C108" s="24">
        <v>32275</v>
      </c>
      <c r="D108" s="24" t="s">
        <v>215</v>
      </c>
      <c r="E108" s="24" t="s">
        <v>216</v>
      </c>
      <c r="F108" s="24" t="s">
        <v>194</v>
      </c>
      <c r="G108" s="33"/>
    </row>
    <row r="109" spans="1:7" x14ac:dyDescent="0.25">
      <c r="A109" s="21" t="s">
        <v>184</v>
      </c>
      <c r="B109" s="19" t="s">
        <v>195</v>
      </c>
      <c r="C109" s="24">
        <v>35832</v>
      </c>
      <c r="D109" s="24" t="s">
        <v>217</v>
      </c>
      <c r="E109" s="24" t="s">
        <v>218</v>
      </c>
      <c r="F109" s="24" t="s">
        <v>196</v>
      </c>
      <c r="G109" s="33"/>
    </row>
    <row r="110" spans="1:7" x14ac:dyDescent="0.25">
      <c r="A110" s="21" t="s">
        <v>184</v>
      </c>
      <c r="B110" s="19" t="s">
        <v>197</v>
      </c>
      <c r="C110" s="24">
        <v>40664</v>
      </c>
      <c r="D110" s="24" t="s">
        <v>219</v>
      </c>
      <c r="E110" s="24" t="s">
        <v>220</v>
      </c>
      <c r="F110" s="24" t="s">
        <v>198</v>
      </c>
      <c r="G110" s="33"/>
    </row>
    <row r="111" spans="1:7" x14ac:dyDescent="0.25">
      <c r="A111" s="21" t="s">
        <v>184</v>
      </c>
      <c r="B111" s="19" t="s">
        <v>199</v>
      </c>
      <c r="C111" s="24">
        <v>45320</v>
      </c>
      <c r="D111" s="24" t="s">
        <v>221</v>
      </c>
      <c r="E111" s="24" t="s">
        <v>222</v>
      </c>
      <c r="F111" s="24" t="s">
        <v>200</v>
      </c>
      <c r="G111" s="34"/>
    </row>
    <row r="112" spans="1:7" x14ac:dyDescent="0.25">
      <c r="A112" s="21" t="s">
        <v>184</v>
      </c>
      <c r="B112" s="19" t="s">
        <v>201</v>
      </c>
      <c r="C112" s="24">
        <v>51620</v>
      </c>
      <c r="D112" s="24" t="s">
        <v>223</v>
      </c>
      <c r="E112" s="24" t="s">
        <v>224</v>
      </c>
      <c r="F112" s="24" t="s">
        <v>202</v>
      </c>
      <c r="G112" s="34"/>
    </row>
    <row r="113" spans="1:7" x14ac:dyDescent="0.25">
      <c r="A113" s="21" t="s">
        <v>184</v>
      </c>
      <c r="B113" s="19" t="s">
        <v>203</v>
      </c>
      <c r="C113" s="24">
        <v>53698</v>
      </c>
      <c r="D113" s="24" t="s">
        <v>225</v>
      </c>
      <c r="E113" s="24" t="s">
        <v>226</v>
      </c>
      <c r="F113" s="24" t="s">
        <v>204</v>
      </c>
      <c r="G113" s="34"/>
    </row>
    <row r="114" spans="1:7" x14ac:dyDescent="0.25">
      <c r="A114" s="21" t="s">
        <v>184</v>
      </c>
      <c r="B114" s="19" t="s">
        <v>205</v>
      </c>
      <c r="C114" s="24">
        <v>58202</v>
      </c>
      <c r="D114" s="24" t="s">
        <v>227</v>
      </c>
      <c r="E114" s="24" t="s">
        <v>228</v>
      </c>
      <c r="F114" s="24" t="s">
        <v>206</v>
      </c>
      <c r="G114" s="34"/>
    </row>
    <row r="115" spans="1:7" x14ac:dyDescent="0.25">
      <c r="G115" s="33"/>
    </row>
    <row r="116" spans="1:7" x14ac:dyDescent="0.25">
      <c r="G116" s="33"/>
    </row>
    <row r="117" spans="1:7" x14ac:dyDescent="0.25">
      <c r="A117" s="1" t="s">
        <v>684</v>
      </c>
    </row>
    <row r="118" spans="1:7" x14ac:dyDescent="0.25">
      <c r="A118" t="s">
        <v>133</v>
      </c>
    </row>
    <row r="119" spans="1:7" ht="15.75" thickBot="1" x14ac:dyDescent="0.3"/>
    <row r="120" spans="1:7" ht="15.75" thickBot="1" x14ac:dyDescent="0.3">
      <c r="A120" s="4" t="s">
        <v>30</v>
      </c>
      <c r="B120" s="35" t="s">
        <v>31</v>
      </c>
      <c r="C120" s="35" t="s">
        <v>32</v>
      </c>
      <c r="D120" s="84" t="s">
        <v>33</v>
      </c>
      <c r="E120" s="85"/>
      <c r="F120" s="5" t="s">
        <v>34</v>
      </c>
      <c r="G120" s="33"/>
    </row>
    <row r="121" spans="1:7" x14ac:dyDescent="0.25">
      <c r="A121" s="21" t="s">
        <v>229</v>
      </c>
      <c r="B121" s="19" t="s">
        <v>230</v>
      </c>
      <c r="C121" s="24">
        <v>2668</v>
      </c>
      <c r="D121" s="24" t="s">
        <v>250</v>
      </c>
      <c r="E121" s="24" t="s">
        <v>251</v>
      </c>
      <c r="F121" s="24" t="s">
        <v>231</v>
      </c>
      <c r="G121" s="34"/>
    </row>
    <row r="122" spans="1:7" x14ac:dyDescent="0.25">
      <c r="A122" s="21" t="s">
        <v>229</v>
      </c>
      <c r="B122" s="19" t="s">
        <v>232</v>
      </c>
      <c r="C122" s="24">
        <v>5264</v>
      </c>
      <c r="D122" s="24" t="s">
        <v>252</v>
      </c>
      <c r="E122" s="24" t="s">
        <v>253</v>
      </c>
      <c r="F122" s="24" t="s">
        <v>233</v>
      </c>
      <c r="G122" s="34"/>
    </row>
    <row r="123" spans="1:7" x14ac:dyDescent="0.25">
      <c r="A123" s="21" t="s">
        <v>229</v>
      </c>
      <c r="B123" s="19" t="s">
        <v>234</v>
      </c>
      <c r="C123" s="24">
        <v>7709</v>
      </c>
      <c r="D123" s="24" t="s">
        <v>254</v>
      </c>
      <c r="E123" s="24" t="s">
        <v>255</v>
      </c>
      <c r="F123" s="24" t="s">
        <v>235</v>
      </c>
      <c r="G123" s="34"/>
    </row>
    <row r="124" spans="1:7" x14ac:dyDescent="0.25">
      <c r="A124" s="21" t="s">
        <v>229</v>
      </c>
      <c r="B124" s="19" t="s">
        <v>236</v>
      </c>
      <c r="C124" s="24">
        <v>15946</v>
      </c>
      <c r="D124" s="24" t="s">
        <v>256</v>
      </c>
      <c r="E124" s="24" t="s">
        <v>257</v>
      </c>
      <c r="F124" s="24" t="s">
        <v>237</v>
      </c>
      <c r="G124" s="33"/>
    </row>
    <row r="125" spans="1:7" x14ac:dyDescent="0.25">
      <c r="A125" s="21" t="s">
        <v>229</v>
      </c>
      <c r="B125" s="19" t="s">
        <v>238</v>
      </c>
      <c r="C125" s="24">
        <v>19067</v>
      </c>
      <c r="D125" s="24" t="s">
        <v>258</v>
      </c>
      <c r="E125" s="24" t="s">
        <v>259</v>
      </c>
      <c r="F125" s="24">
        <v>464.86</v>
      </c>
      <c r="G125" s="33"/>
    </row>
    <row r="126" spans="1:7" x14ac:dyDescent="0.25">
      <c r="A126" s="21" t="s">
        <v>229</v>
      </c>
      <c r="B126" s="19" t="s">
        <v>239</v>
      </c>
      <c r="C126" s="24">
        <v>26460</v>
      </c>
      <c r="D126" s="24" t="s">
        <v>260</v>
      </c>
      <c r="E126" s="24" t="s">
        <v>261</v>
      </c>
      <c r="F126" s="24">
        <v>464.27</v>
      </c>
      <c r="G126" s="33"/>
    </row>
    <row r="127" spans="1:7" x14ac:dyDescent="0.25">
      <c r="A127" s="21" t="s">
        <v>229</v>
      </c>
      <c r="B127" s="19" t="s">
        <v>240</v>
      </c>
      <c r="C127" s="24">
        <v>36209</v>
      </c>
      <c r="D127" s="24" t="s">
        <v>262</v>
      </c>
      <c r="E127" s="24" t="s">
        <v>263</v>
      </c>
      <c r="F127" s="24" t="s">
        <v>241</v>
      </c>
      <c r="G127" s="33"/>
    </row>
    <row r="128" spans="1:7" x14ac:dyDescent="0.25">
      <c r="A128" s="21" t="s">
        <v>229</v>
      </c>
      <c r="B128" s="19" t="s">
        <v>242</v>
      </c>
      <c r="C128" s="24">
        <v>38136</v>
      </c>
      <c r="D128" s="24" t="s">
        <v>264</v>
      </c>
      <c r="E128" s="24" t="s">
        <v>265</v>
      </c>
      <c r="F128" s="24" t="s">
        <v>243</v>
      </c>
      <c r="G128" s="34"/>
    </row>
    <row r="129" spans="1:7" x14ac:dyDescent="0.25">
      <c r="A129" s="21" t="s">
        <v>229</v>
      </c>
      <c r="B129" s="19" t="s">
        <v>244</v>
      </c>
      <c r="C129" s="24">
        <v>44962</v>
      </c>
      <c r="D129" s="24" t="s">
        <v>266</v>
      </c>
      <c r="E129" s="24" t="s">
        <v>267</v>
      </c>
      <c r="F129" s="24" t="s">
        <v>23</v>
      </c>
      <c r="G129" s="34"/>
    </row>
    <row r="130" spans="1:7" x14ac:dyDescent="0.25">
      <c r="A130" s="21" t="s">
        <v>229</v>
      </c>
      <c r="B130" s="19" t="s">
        <v>245</v>
      </c>
      <c r="C130" s="24">
        <v>47334</v>
      </c>
      <c r="D130" s="24" t="s">
        <v>268</v>
      </c>
      <c r="E130" s="24" t="s">
        <v>269</v>
      </c>
      <c r="F130" s="24" t="s">
        <v>246</v>
      </c>
      <c r="G130" s="34"/>
    </row>
    <row r="131" spans="1:7" x14ac:dyDescent="0.25">
      <c r="A131" s="21" t="s">
        <v>229</v>
      </c>
      <c r="B131" s="19" t="s">
        <v>247</v>
      </c>
      <c r="C131" s="24">
        <v>59879</v>
      </c>
      <c r="D131" s="24" t="s">
        <v>270</v>
      </c>
      <c r="E131" s="24" t="s">
        <v>271</v>
      </c>
      <c r="F131" s="24" t="s">
        <v>248</v>
      </c>
      <c r="G131" s="34"/>
    </row>
    <row r="132" spans="1:7" x14ac:dyDescent="0.25">
      <c r="A132" s="21" t="s">
        <v>229</v>
      </c>
      <c r="B132" s="19" t="s">
        <v>185</v>
      </c>
      <c r="C132" s="24">
        <v>75982</v>
      </c>
      <c r="D132" s="24" t="s">
        <v>272</v>
      </c>
      <c r="E132" s="24" t="s">
        <v>273</v>
      </c>
      <c r="F132" s="24" t="s">
        <v>249</v>
      </c>
      <c r="G132" s="33"/>
    </row>
    <row r="135" spans="1:7" x14ac:dyDescent="0.25">
      <c r="A135" s="1" t="s">
        <v>683</v>
      </c>
    </row>
    <row r="136" spans="1:7" x14ac:dyDescent="0.25">
      <c r="A136" t="s">
        <v>667</v>
      </c>
    </row>
    <row r="137" spans="1:7" ht="15.75" thickBot="1" x14ac:dyDescent="0.3"/>
    <row r="138" spans="1:7" ht="15.75" thickBot="1" x14ac:dyDescent="0.3">
      <c r="A138" s="4" t="s">
        <v>30</v>
      </c>
      <c r="B138" s="35" t="s">
        <v>31</v>
      </c>
      <c r="C138" s="35" t="s">
        <v>32</v>
      </c>
      <c r="D138" s="84" t="s">
        <v>33</v>
      </c>
      <c r="E138" s="85"/>
      <c r="F138" s="5" t="s">
        <v>34</v>
      </c>
      <c r="G138" s="33"/>
    </row>
    <row r="139" spans="1:7" x14ac:dyDescent="0.25">
      <c r="A139" s="21" t="s">
        <v>274</v>
      </c>
      <c r="B139" s="19" t="s">
        <v>230</v>
      </c>
      <c r="C139" s="24">
        <v>2672</v>
      </c>
      <c r="D139" s="24" t="s">
        <v>250</v>
      </c>
      <c r="E139" s="24" t="s">
        <v>251</v>
      </c>
      <c r="F139" s="24" t="s">
        <v>231</v>
      </c>
      <c r="G139" s="34"/>
    </row>
    <row r="140" spans="1:7" x14ac:dyDescent="0.25">
      <c r="A140" s="21" t="s">
        <v>274</v>
      </c>
      <c r="B140" s="19" t="s">
        <v>232</v>
      </c>
      <c r="C140" s="24">
        <v>5276</v>
      </c>
      <c r="D140" s="24" t="s">
        <v>252</v>
      </c>
      <c r="E140" s="24" t="s">
        <v>253</v>
      </c>
      <c r="F140" s="24" t="s">
        <v>275</v>
      </c>
      <c r="G140" s="34"/>
    </row>
    <row r="141" spans="1:7" x14ac:dyDescent="0.25">
      <c r="A141" s="21" t="s">
        <v>274</v>
      </c>
      <c r="B141" s="19" t="s">
        <v>234</v>
      </c>
      <c r="C141" s="24">
        <v>7415</v>
      </c>
      <c r="D141" s="24" t="s">
        <v>296</v>
      </c>
      <c r="E141" s="24" t="s">
        <v>297</v>
      </c>
      <c r="F141" s="24" t="s">
        <v>276</v>
      </c>
      <c r="G141" s="34"/>
    </row>
    <row r="142" spans="1:7" x14ac:dyDescent="0.25">
      <c r="A142" s="21" t="s">
        <v>274</v>
      </c>
      <c r="B142" s="19" t="s">
        <v>277</v>
      </c>
      <c r="C142" s="24">
        <v>16713</v>
      </c>
      <c r="D142" s="24" t="s">
        <v>298</v>
      </c>
      <c r="E142" s="24" t="s">
        <v>299</v>
      </c>
      <c r="F142" s="24" t="s">
        <v>278</v>
      </c>
      <c r="G142" s="33"/>
    </row>
    <row r="143" spans="1:7" x14ac:dyDescent="0.25">
      <c r="A143" s="21" t="s">
        <v>274</v>
      </c>
      <c r="B143" s="19" t="s">
        <v>279</v>
      </c>
      <c r="C143" s="24">
        <v>21871</v>
      </c>
      <c r="D143" s="24" t="s">
        <v>300</v>
      </c>
      <c r="E143" s="24" t="s">
        <v>301</v>
      </c>
      <c r="F143" s="24" t="s">
        <v>188</v>
      </c>
      <c r="G143" s="33"/>
    </row>
    <row r="144" spans="1:7" x14ac:dyDescent="0.25">
      <c r="A144" s="21" t="s">
        <v>274</v>
      </c>
      <c r="B144" s="19" t="s">
        <v>280</v>
      </c>
      <c r="C144" s="24">
        <v>27080</v>
      </c>
      <c r="D144" s="24" t="s">
        <v>302</v>
      </c>
      <c r="E144" s="24" t="s">
        <v>303</v>
      </c>
      <c r="F144" s="24" t="s">
        <v>281</v>
      </c>
      <c r="G144" s="33"/>
    </row>
    <row r="145" spans="1:7" x14ac:dyDescent="0.25">
      <c r="A145" s="21" t="s">
        <v>274</v>
      </c>
      <c r="B145" s="19" t="s">
        <v>282</v>
      </c>
      <c r="C145" s="24">
        <v>28553</v>
      </c>
      <c r="D145" s="24" t="s">
        <v>304</v>
      </c>
      <c r="E145" s="24" t="s">
        <v>305</v>
      </c>
      <c r="F145" s="24" t="s">
        <v>283</v>
      </c>
      <c r="G145" s="33"/>
    </row>
    <row r="146" spans="1:7" x14ac:dyDescent="0.25">
      <c r="A146" s="21" t="s">
        <v>274</v>
      </c>
      <c r="B146" s="19" t="s">
        <v>284</v>
      </c>
      <c r="C146" s="24">
        <v>32942</v>
      </c>
      <c r="D146" s="24" t="s">
        <v>306</v>
      </c>
      <c r="E146" s="24" t="s">
        <v>307</v>
      </c>
      <c r="F146" s="24" t="s">
        <v>285</v>
      </c>
      <c r="G146" s="34"/>
    </row>
    <row r="147" spans="1:7" x14ac:dyDescent="0.25">
      <c r="A147" s="21" t="s">
        <v>274</v>
      </c>
      <c r="B147" s="19" t="s">
        <v>286</v>
      </c>
      <c r="C147" s="24">
        <v>40896</v>
      </c>
      <c r="D147" s="24" t="s">
        <v>308</v>
      </c>
      <c r="E147" s="24" t="s">
        <v>309</v>
      </c>
      <c r="F147" s="24" t="s">
        <v>287</v>
      </c>
      <c r="G147" s="34"/>
    </row>
    <row r="148" spans="1:7" x14ac:dyDescent="0.25">
      <c r="A148" s="21" t="s">
        <v>274</v>
      </c>
      <c r="B148" s="19" t="s">
        <v>288</v>
      </c>
      <c r="C148" s="24">
        <v>47285</v>
      </c>
      <c r="D148" s="24" t="s">
        <v>310</v>
      </c>
      <c r="E148" s="24" t="s">
        <v>311</v>
      </c>
      <c r="F148" s="24" t="s">
        <v>289</v>
      </c>
      <c r="G148" s="34"/>
    </row>
    <row r="149" spans="1:7" x14ac:dyDescent="0.25">
      <c r="A149" s="21" t="s">
        <v>274</v>
      </c>
      <c r="B149" s="19" t="s">
        <v>290</v>
      </c>
      <c r="C149" s="24">
        <v>54716</v>
      </c>
      <c r="D149" s="24" t="s">
        <v>312</v>
      </c>
      <c r="E149" s="24" t="s">
        <v>313</v>
      </c>
      <c r="F149" s="24" t="s">
        <v>291</v>
      </c>
      <c r="G149" s="34"/>
    </row>
    <row r="150" spans="1:7" x14ac:dyDescent="0.25">
      <c r="A150" s="21" t="s">
        <v>274</v>
      </c>
      <c r="B150" s="19" t="s">
        <v>292</v>
      </c>
      <c r="C150" s="24">
        <v>62167</v>
      </c>
      <c r="D150" s="24" t="s">
        <v>314</v>
      </c>
      <c r="E150" s="24" t="s">
        <v>315</v>
      </c>
      <c r="F150" s="24" t="s">
        <v>293</v>
      </c>
      <c r="G150" s="33"/>
    </row>
    <row r="151" spans="1:7" x14ac:dyDescent="0.25">
      <c r="A151" s="21" t="s">
        <v>274</v>
      </c>
      <c r="B151" s="19" t="s">
        <v>294</v>
      </c>
      <c r="C151" s="24">
        <v>76929</v>
      </c>
      <c r="D151" s="24" t="s">
        <v>316</v>
      </c>
      <c r="E151" s="24" t="s">
        <v>317</v>
      </c>
      <c r="F151" s="24" t="s">
        <v>295</v>
      </c>
      <c r="G151" s="33"/>
    </row>
    <row r="154" spans="1:7" x14ac:dyDescent="0.25">
      <c r="A154" s="1" t="s">
        <v>682</v>
      </c>
    </row>
    <row r="155" spans="1:7" x14ac:dyDescent="0.25">
      <c r="A155" t="s">
        <v>133</v>
      </c>
    </row>
    <row r="156" spans="1:7" ht="15.75" thickBot="1" x14ac:dyDescent="0.3"/>
    <row r="157" spans="1:7" ht="15.75" thickBot="1" x14ac:dyDescent="0.3">
      <c r="A157" s="4" t="s">
        <v>30</v>
      </c>
      <c r="B157" s="35" t="s">
        <v>31</v>
      </c>
      <c r="C157" s="35" t="s">
        <v>32</v>
      </c>
      <c r="D157" s="84" t="s">
        <v>33</v>
      </c>
      <c r="E157" s="85"/>
      <c r="F157" s="5" t="s">
        <v>34</v>
      </c>
      <c r="G157" s="33"/>
    </row>
    <row r="158" spans="1:7" x14ac:dyDescent="0.25">
      <c r="A158" s="21" t="s">
        <v>318</v>
      </c>
      <c r="B158" s="19" t="s">
        <v>319</v>
      </c>
      <c r="C158" s="24">
        <v>379</v>
      </c>
      <c r="D158" s="24" t="s">
        <v>339</v>
      </c>
      <c r="E158" s="24" t="s">
        <v>340</v>
      </c>
      <c r="F158" s="24" t="s">
        <v>320</v>
      </c>
      <c r="G158" s="34"/>
    </row>
    <row r="159" spans="1:7" x14ac:dyDescent="0.25">
      <c r="A159" s="21" t="s">
        <v>318</v>
      </c>
      <c r="B159" s="19" t="s">
        <v>321</v>
      </c>
      <c r="C159" s="24">
        <v>12300</v>
      </c>
      <c r="D159" s="24" t="s">
        <v>341</v>
      </c>
      <c r="E159" s="24" t="s">
        <v>342</v>
      </c>
      <c r="F159" s="24" t="s">
        <v>322</v>
      </c>
      <c r="G159" s="34"/>
    </row>
    <row r="160" spans="1:7" x14ac:dyDescent="0.25">
      <c r="A160" s="21" t="s">
        <v>318</v>
      </c>
      <c r="B160" s="19" t="s">
        <v>323</v>
      </c>
      <c r="C160" s="24">
        <v>24119</v>
      </c>
      <c r="D160" s="24" t="s">
        <v>343</v>
      </c>
      <c r="E160" s="24" t="s">
        <v>344</v>
      </c>
      <c r="F160" s="24" t="s">
        <v>324</v>
      </c>
      <c r="G160" s="34"/>
    </row>
    <row r="161" spans="1:7" x14ac:dyDescent="0.25">
      <c r="A161" s="21" t="s">
        <v>318</v>
      </c>
      <c r="B161" s="19" t="s">
        <v>325</v>
      </c>
      <c r="C161" s="24">
        <v>37087</v>
      </c>
      <c r="D161" s="24" t="s">
        <v>345</v>
      </c>
      <c r="E161" s="24" t="s">
        <v>346</v>
      </c>
      <c r="F161" s="24" t="s">
        <v>326</v>
      </c>
      <c r="G161" s="33"/>
    </row>
    <row r="162" spans="1:7" x14ac:dyDescent="0.25">
      <c r="A162" s="21" t="s">
        <v>318</v>
      </c>
      <c r="B162" s="19" t="s">
        <v>327</v>
      </c>
      <c r="C162" s="24">
        <v>45427</v>
      </c>
      <c r="D162" s="24" t="s">
        <v>347</v>
      </c>
      <c r="E162" s="24" t="s">
        <v>348</v>
      </c>
      <c r="F162" s="24" t="s">
        <v>328</v>
      </c>
      <c r="G162" s="33"/>
    </row>
    <row r="163" spans="1:7" x14ac:dyDescent="0.25">
      <c r="A163" s="21" t="s">
        <v>318</v>
      </c>
      <c r="B163" s="19" t="s">
        <v>329</v>
      </c>
      <c r="C163" s="24">
        <v>56329</v>
      </c>
      <c r="D163" s="24" t="s">
        <v>349</v>
      </c>
      <c r="E163" s="24" t="s">
        <v>350</v>
      </c>
      <c r="F163" s="24" t="s">
        <v>330</v>
      </c>
      <c r="G163" s="33"/>
    </row>
    <row r="164" spans="1:7" x14ac:dyDescent="0.25">
      <c r="A164" s="21" t="s">
        <v>318</v>
      </c>
      <c r="B164" s="19" t="s">
        <v>331</v>
      </c>
      <c r="C164" s="24">
        <v>63331</v>
      </c>
      <c r="D164" s="24" t="s">
        <v>351</v>
      </c>
      <c r="E164" s="24" t="s">
        <v>352</v>
      </c>
      <c r="F164" s="24" t="s">
        <v>332</v>
      </c>
      <c r="G164" s="33"/>
    </row>
    <row r="165" spans="1:7" x14ac:dyDescent="0.25">
      <c r="A165" s="21" t="s">
        <v>318</v>
      </c>
      <c r="B165" s="19" t="s">
        <v>333</v>
      </c>
      <c r="C165" s="24">
        <v>71362</v>
      </c>
      <c r="D165" s="24" t="s">
        <v>353</v>
      </c>
      <c r="E165" s="24" t="s">
        <v>354</v>
      </c>
      <c r="F165" s="24" t="s">
        <v>334</v>
      </c>
      <c r="G165" s="34"/>
    </row>
    <row r="166" spans="1:7" x14ac:dyDescent="0.25">
      <c r="A166" s="21" t="s">
        <v>318</v>
      </c>
      <c r="B166" s="19" t="s">
        <v>335</v>
      </c>
      <c r="C166" s="24">
        <v>77056</v>
      </c>
      <c r="D166" s="24" t="s">
        <v>355</v>
      </c>
      <c r="E166" s="24" t="s">
        <v>356</v>
      </c>
      <c r="F166" s="24" t="s">
        <v>336</v>
      </c>
      <c r="G166" s="34"/>
    </row>
    <row r="167" spans="1:7" x14ac:dyDescent="0.25">
      <c r="A167" s="21" t="s">
        <v>318</v>
      </c>
      <c r="B167" s="19" t="s">
        <v>337</v>
      </c>
      <c r="C167" s="24">
        <v>86771</v>
      </c>
      <c r="D167" s="24" t="s">
        <v>357</v>
      </c>
      <c r="E167" s="24" t="s">
        <v>358</v>
      </c>
      <c r="F167" s="24" t="s">
        <v>338</v>
      </c>
      <c r="G167" s="34"/>
    </row>
    <row r="168" spans="1:7" x14ac:dyDescent="0.25">
      <c r="G168" s="33"/>
    </row>
    <row r="169" spans="1:7" x14ac:dyDescent="0.25">
      <c r="G169" s="33"/>
    </row>
    <row r="170" spans="1:7" x14ac:dyDescent="0.25">
      <c r="A170" s="1" t="s">
        <v>685</v>
      </c>
    </row>
    <row r="171" spans="1:7" x14ac:dyDescent="0.25">
      <c r="A171" t="s">
        <v>672</v>
      </c>
    </row>
    <row r="172" spans="1:7" ht="15.75" thickBot="1" x14ac:dyDescent="0.3"/>
    <row r="173" spans="1:7" ht="15.75" thickBot="1" x14ac:dyDescent="0.3">
      <c r="A173" s="4" t="s">
        <v>30</v>
      </c>
      <c r="B173" s="35" t="s">
        <v>31</v>
      </c>
      <c r="C173" s="35" t="s">
        <v>32</v>
      </c>
      <c r="D173" s="84" t="s">
        <v>33</v>
      </c>
      <c r="E173" s="85"/>
      <c r="F173" s="5" t="s">
        <v>34</v>
      </c>
      <c r="G173" s="33"/>
    </row>
    <row r="174" spans="1:7" x14ac:dyDescent="0.25">
      <c r="A174" s="21" t="s">
        <v>359</v>
      </c>
      <c r="B174" s="19" t="s">
        <v>360</v>
      </c>
      <c r="C174" s="24">
        <v>1840</v>
      </c>
      <c r="D174" s="24" t="s">
        <v>382</v>
      </c>
      <c r="E174" s="24" t="s">
        <v>383</v>
      </c>
      <c r="F174" s="24" t="s">
        <v>361</v>
      </c>
      <c r="G174" s="34"/>
    </row>
    <row r="175" spans="1:7" x14ac:dyDescent="0.25">
      <c r="A175" s="21" t="s">
        <v>359</v>
      </c>
      <c r="B175" s="19" t="s">
        <v>362</v>
      </c>
      <c r="C175" s="24">
        <v>6455</v>
      </c>
      <c r="D175" s="24" t="s">
        <v>384</v>
      </c>
      <c r="E175" s="24" t="s">
        <v>385</v>
      </c>
      <c r="F175" s="24" t="s">
        <v>363</v>
      </c>
      <c r="G175" s="34"/>
    </row>
    <row r="176" spans="1:7" x14ac:dyDescent="0.25">
      <c r="A176" s="21" t="s">
        <v>359</v>
      </c>
      <c r="B176" s="19" t="s">
        <v>364</v>
      </c>
      <c r="C176" s="24">
        <v>8918</v>
      </c>
      <c r="D176" s="24" t="s">
        <v>386</v>
      </c>
      <c r="E176" s="24" t="s">
        <v>387</v>
      </c>
      <c r="F176" s="24" t="s">
        <v>365</v>
      </c>
      <c r="G176" s="34"/>
    </row>
    <row r="177" spans="1:7" x14ac:dyDescent="0.25">
      <c r="A177" s="21" t="s">
        <v>359</v>
      </c>
      <c r="B177" s="19" t="s">
        <v>366</v>
      </c>
      <c r="C177" s="24">
        <v>9099</v>
      </c>
      <c r="D177" s="24" t="s">
        <v>388</v>
      </c>
      <c r="E177" s="24" t="s">
        <v>389</v>
      </c>
      <c r="F177" s="24" t="s">
        <v>367</v>
      </c>
      <c r="G177" s="33"/>
    </row>
    <row r="178" spans="1:7" x14ac:dyDescent="0.25">
      <c r="A178" s="21" t="s">
        <v>359</v>
      </c>
      <c r="B178" s="19" t="s">
        <v>368</v>
      </c>
      <c r="C178" s="24">
        <v>11684</v>
      </c>
      <c r="D178" s="24" t="s">
        <v>390</v>
      </c>
      <c r="E178" s="24" t="s">
        <v>391</v>
      </c>
      <c r="F178" s="24" t="s">
        <v>369</v>
      </c>
      <c r="G178" s="33"/>
    </row>
    <row r="179" spans="1:7" x14ac:dyDescent="0.25">
      <c r="A179" s="21" t="s">
        <v>359</v>
      </c>
      <c r="B179" s="19" t="s">
        <v>370</v>
      </c>
      <c r="C179" s="24">
        <v>26727</v>
      </c>
      <c r="D179" s="24" t="s">
        <v>392</v>
      </c>
      <c r="E179" s="24" t="s">
        <v>393</v>
      </c>
      <c r="F179" s="24" t="s">
        <v>371</v>
      </c>
      <c r="G179" s="33"/>
    </row>
    <row r="180" spans="1:7" x14ac:dyDescent="0.25">
      <c r="A180" s="21" t="s">
        <v>359</v>
      </c>
      <c r="B180" s="19" t="s">
        <v>372</v>
      </c>
      <c r="C180" s="24">
        <v>41881</v>
      </c>
      <c r="D180" s="24" t="s">
        <v>394</v>
      </c>
      <c r="E180" s="24" t="s">
        <v>395</v>
      </c>
      <c r="F180" s="24" t="s">
        <v>373</v>
      </c>
      <c r="G180" s="33"/>
    </row>
    <row r="181" spans="1:7" x14ac:dyDescent="0.25">
      <c r="A181" s="21" t="s">
        <v>359</v>
      </c>
      <c r="B181" s="19" t="s">
        <v>374</v>
      </c>
      <c r="C181" s="24">
        <v>47375</v>
      </c>
      <c r="D181" s="24" t="s">
        <v>396</v>
      </c>
      <c r="E181" s="24" t="s">
        <v>397</v>
      </c>
      <c r="F181" s="24" t="s">
        <v>375</v>
      </c>
      <c r="G181" s="34"/>
    </row>
    <row r="182" spans="1:7" x14ac:dyDescent="0.25">
      <c r="A182" s="21" t="s">
        <v>359</v>
      </c>
      <c r="B182" s="19" t="s">
        <v>376</v>
      </c>
      <c r="C182" s="24">
        <v>50493</v>
      </c>
      <c r="D182" s="24" t="s">
        <v>398</v>
      </c>
      <c r="E182" s="24" t="s">
        <v>399</v>
      </c>
      <c r="F182" s="24" t="s">
        <v>377</v>
      </c>
      <c r="G182" s="34"/>
    </row>
    <row r="183" spans="1:7" x14ac:dyDescent="0.25">
      <c r="A183" s="21" t="s">
        <v>359</v>
      </c>
      <c r="B183" s="19" t="s">
        <v>378</v>
      </c>
      <c r="C183" s="24">
        <v>53969</v>
      </c>
      <c r="D183" s="24" t="s">
        <v>400</v>
      </c>
      <c r="E183" s="24" t="s">
        <v>401</v>
      </c>
      <c r="F183" s="24" t="s">
        <v>379</v>
      </c>
      <c r="G183" s="34"/>
    </row>
    <row r="184" spans="1:7" x14ac:dyDescent="0.25">
      <c r="A184" s="21" t="s">
        <v>359</v>
      </c>
      <c r="B184" s="19" t="s">
        <v>380</v>
      </c>
      <c r="C184" s="24">
        <v>69212</v>
      </c>
      <c r="D184" s="24" t="s">
        <v>402</v>
      </c>
      <c r="E184" s="24" t="s">
        <v>403</v>
      </c>
      <c r="F184" s="24" t="s">
        <v>381</v>
      </c>
      <c r="G184" s="34"/>
    </row>
    <row r="187" spans="1:7" x14ac:dyDescent="0.25">
      <c r="A187" s="1" t="s">
        <v>694</v>
      </c>
    </row>
    <row r="188" spans="1:7" x14ac:dyDescent="0.25">
      <c r="A188" t="s">
        <v>133</v>
      </c>
    </row>
    <row r="189" spans="1:7" ht="15.75" thickBot="1" x14ac:dyDescent="0.3"/>
    <row r="190" spans="1:7" ht="15.75" thickBot="1" x14ac:dyDescent="0.3">
      <c r="A190" s="4" t="s">
        <v>30</v>
      </c>
      <c r="B190" s="35" t="s">
        <v>31</v>
      </c>
      <c r="C190" s="35" t="s">
        <v>32</v>
      </c>
      <c r="D190" s="84" t="s">
        <v>33</v>
      </c>
      <c r="E190" s="85"/>
      <c r="F190" s="5" t="s">
        <v>34</v>
      </c>
      <c r="G190" s="33"/>
    </row>
    <row r="191" spans="1:7" x14ac:dyDescent="0.25">
      <c r="A191" s="20" t="s">
        <v>404</v>
      </c>
      <c r="B191" s="18" t="s">
        <v>405</v>
      </c>
      <c r="C191" s="23">
        <v>0</v>
      </c>
      <c r="D191" s="23" t="s">
        <v>415</v>
      </c>
      <c r="E191" s="23" t="s">
        <v>416</v>
      </c>
      <c r="F191" s="23" t="s">
        <v>406</v>
      </c>
      <c r="G191" s="34"/>
    </row>
    <row r="192" spans="1:7" x14ac:dyDescent="0.25">
      <c r="A192" s="21" t="s">
        <v>404</v>
      </c>
      <c r="B192" s="19" t="s">
        <v>407</v>
      </c>
      <c r="C192" s="24">
        <v>3304</v>
      </c>
      <c r="D192" s="24" t="s">
        <v>417</v>
      </c>
      <c r="E192" s="24" t="s">
        <v>418</v>
      </c>
      <c r="F192" s="24" t="s">
        <v>408</v>
      </c>
      <c r="G192" s="34"/>
    </row>
    <row r="193" spans="1:7" x14ac:dyDescent="0.25">
      <c r="A193" s="21" t="s">
        <v>404</v>
      </c>
      <c r="B193" s="19" t="s">
        <v>409</v>
      </c>
      <c r="C193" s="24">
        <v>11456</v>
      </c>
      <c r="D193" s="24" t="s">
        <v>419</v>
      </c>
      <c r="E193" s="24" t="s">
        <v>420</v>
      </c>
      <c r="F193" s="24" t="s">
        <v>410</v>
      </c>
      <c r="G193" s="34"/>
    </row>
    <row r="194" spans="1:7" x14ac:dyDescent="0.25">
      <c r="A194" s="21" t="s">
        <v>404</v>
      </c>
      <c r="B194" s="19" t="s">
        <v>411</v>
      </c>
      <c r="C194" s="24">
        <v>19180</v>
      </c>
      <c r="D194" s="24" t="s">
        <v>421</v>
      </c>
      <c r="E194" s="24" t="s">
        <v>422</v>
      </c>
      <c r="F194" s="24" t="s">
        <v>412</v>
      </c>
      <c r="G194" s="34"/>
    </row>
    <row r="195" spans="1:7" x14ac:dyDescent="0.25">
      <c r="A195" s="21" t="s">
        <v>404</v>
      </c>
      <c r="B195" s="19" t="s">
        <v>413</v>
      </c>
      <c r="C195" s="24">
        <v>28632</v>
      </c>
      <c r="D195" s="24" t="s">
        <v>423</v>
      </c>
      <c r="E195" s="24" t="s">
        <v>424</v>
      </c>
      <c r="F195" s="24" t="s">
        <v>414</v>
      </c>
      <c r="G195" s="33"/>
    </row>
    <row r="198" spans="1:7" x14ac:dyDescent="0.25">
      <c r="A198" s="1" t="s">
        <v>695</v>
      </c>
    </row>
    <row r="199" spans="1:7" x14ac:dyDescent="0.25">
      <c r="A199" t="s">
        <v>133</v>
      </c>
    </row>
    <row r="200" spans="1:7" ht="15.75" thickBot="1" x14ac:dyDescent="0.3"/>
    <row r="201" spans="1:7" ht="15.75" thickBot="1" x14ac:dyDescent="0.3">
      <c r="A201" s="4" t="s">
        <v>30</v>
      </c>
      <c r="B201" s="35" t="s">
        <v>31</v>
      </c>
      <c r="C201" s="35" t="s">
        <v>32</v>
      </c>
      <c r="D201" s="84" t="s">
        <v>33</v>
      </c>
      <c r="E201" s="85"/>
      <c r="F201" s="5" t="s">
        <v>34</v>
      </c>
      <c r="G201" s="33"/>
    </row>
    <row r="202" spans="1:7" x14ac:dyDescent="0.25">
      <c r="A202" s="21" t="s">
        <v>425</v>
      </c>
      <c r="B202" s="19" t="s">
        <v>426</v>
      </c>
      <c r="C202" s="24">
        <v>6196</v>
      </c>
      <c r="D202" s="24" t="s">
        <v>430</v>
      </c>
      <c r="E202" s="24" t="s">
        <v>431</v>
      </c>
      <c r="F202" s="31" t="s">
        <v>427</v>
      </c>
      <c r="G202" s="34"/>
    </row>
    <row r="203" spans="1:7" x14ac:dyDescent="0.25">
      <c r="A203" s="21" t="s">
        <v>425</v>
      </c>
      <c r="B203" s="19" t="s">
        <v>428</v>
      </c>
      <c r="C203" s="24">
        <v>16703</v>
      </c>
      <c r="D203" s="24" t="s">
        <v>432</v>
      </c>
      <c r="E203" s="24" t="s">
        <v>433</v>
      </c>
      <c r="F203" s="31" t="s">
        <v>429</v>
      </c>
      <c r="G203" s="34"/>
    </row>
    <row r="206" spans="1:7" x14ac:dyDescent="0.25">
      <c r="A206" s="1" t="s">
        <v>693</v>
      </c>
    </row>
    <row r="207" spans="1:7" x14ac:dyDescent="0.25">
      <c r="A207" t="s">
        <v>74</v>
      </c>
    </row>
    <row r="208" spans="1:7" ht="15.75" thickBot="1" x14ac:dyDescent="0.3"/>
    <row r="209" spans="1:7" ht="15.75" thickBot="1" x14ac:dyDescent="0.3">
      <c r="A209" s="4" t="s">
        <v>30</v>
      </c>
      <c r="B209" s="35" t="s">
        <v>31</v>
      </c>
      <c r="C209" s="35" t="s">
        <v>32</v>
      </c>
      <c r="D209" s="84" t="s">
        <v>33</v>
      </c>
      <c r="E209" s="85"/>
      <c r="F209" s="5" t="s">
        <v>34</v>
      </c>
      <c r="G209" s="33"/>
    </row>
    <row r="210" spans="1:7" x14ac:dyDescent="0.25">
      <c r="A210" s="20" t="s">
        <v>434</v>
      </c>
      <c r="B210" s="18" t="s">
        <v>435</v>
      </c>
      <c r="C210" s="23" t="s">
        <v>436</v>
      </c>
      <c r="D210" s="23" t="s">
        <v>442</v>
      </c>
      <c r="E210" s="23" t="s">
        <v>443</v>
      </c>
      <c r="F210" s="23" t="s">
        <v>437</v>
      </c>
      <c r="G210" s="34"/>
    </row>
    <row r="211" spans="1:7" x14ac:dyDescent="0.25">
      <c r="A211" s="21" t="s">
        <v>434</v>
      </c>
      <c r="B211" s="19" t="s">
        <v>438</v>
      </c>
      <c r="C211" s="24">
        <v>14114</v>
      </c>
      <c r="D211" s="24" t="s">
        <v>444</v>
      </c>
      <c r="E211" s="24" t="s">
        <v>445</v>
      </c>
      <c r="F211" s="24" t="s">
        <v>439</v>
      </c>
      <c r="G211" s="34"/>
    </row>
    <row r="212" spans="1:7" x14ac:dyDescent="0.25">
      <c r="A212" s="21" t="s">
        <v>434</v>
      </c>
      <c r="B212" s="19" t="s">
        <v>440</v>
      </c>
      <c r="C212" s="24">
        <v>26000</v>
      </c>
      <c r="D212" s="24" t="s">
        <v>446</v>
      </c>
      <c r="E212" s="24" t="s">
        <v>447</v>
      </c>
      <c r="F212" s="24" t="s">
        <v>441</v>
      </c>
      <c r="G212" s="34"/>
    </row>
    <row r="215" spans="1:7" x14ac:dyDescent="0.25">
      <c r="A215" s="1" t="s">
        <v>692</v>
      </c>
    </row>
    <row r="216" spans="1:7" x14ac:dyDescent="0.25">
      <c r="A216" t="s">
        <v>74</v>
      </c>
    </row>
    <row r="217" spans="1:7" ht="15.75" thickBot="1" x14ac:dyDescent="0.3"/>
    <row r="218" spans="1:7" ht="15.75" thickBot="1" x14ac:dyDescent="0.3">
      <c r="A218" s="4" t="s">
        <v>30</v>
      </c>
      <c r="B218" s="35" t="s">
        <v>31</v>
      </c>
      <c r="C218" s="35" t="s">
        <v>32</v>
      </c>
      <c r="D218" s="84" t="s">
        <v>33</v>
      </c>
      <c r="E218" s="85"/>
      <c r="F218" s="5" t="s">
        <v>34</v>
      </c>
      <c r="G218" s="33"/>
    </row>
    <row r="219" spans="1:7" x14ac:dyDescent="0.25">
      <c r="A219" s="21" t="s">
        <v>448</v>
      </c>
      <c r="B219" s="19" t="s">
        <v>449</v>
      </c>
      <c r="C219" s="24">
        <v>14720</v>
      </c>
      <c r="D219" s="24" t="s">
        <v>456</v>
      </c>
      <c r="E219" s="24" t="s">
        <v>457</v>
      </c>
      <c r="F219" s="24" t="s">
        <v>450</v>
      </c>
      <c r="G219" s="34"/>
    </row>
    <row r="220" spans="1:7" x14ac:dyDescent="0.25">
      <c r="A220" s="21" t="s">
        <v>448</v>
      </c>
      <c r="B220" s="19" t="s">
        <v>451</v>
      </c>
      <c r="C220" s="24">
        <v>15747</v>
      </c>
      <c r="D220" s="24" t="s">
        <v>458</v>
      </c>
      <c r="E220" s="24" t="s">
        <v>459</v>
      </c>
      <c r="F220" s="24" t="s">
        <v>452</v>
      </c>
      <c r="G220" s="34"/>
    </row>
    <row r="221" spans="1:7" x14ac:dyDescent="0.25">
      <c r="A221" s="21" t="s">
        <v>448</v>
      </c>
      <c r="B221" s="19" t="s">
        <v>453</v>
      </c>
      <c r="C221" s="24">
        <v>21421</v>
      </c>
      <c r="D221" s="24" t="s">
        <v>460</v>
      </c>
      <c r="E221" s="24" t="s">
        <v>461</v>
      </c>
      <c r="F221" s="24" t="s">
        <v>454</v>
      </c>
      <c r="G221" s="33"/>
    </row>
    <row r="222" spans="1:7" x14ac:dyDescent="0.25">
      <c r="A222" s="21" t="s">
        <v>448</v>
      </c>
      <c r="B222" s="19" t="s">
        <v>405</v>
      </c>
      <c r="C222" s="24">
        <v>24869</v>
      </c>
      <c r="D222" s="24" t="s">
        <v>462</v>
      </c>
      <c r="E222" s="24" t="s">
        <v>463</v>
      </c>
      <c r="F222" s="24" t="s">
        <v>455</v>
      </c>
      <c r="G222" s="33"/>
    </row>
    <row r="225" spans="1:7" x14ac:dyDescent="0.25">
      <c r="A225" s="1" t="s">
        <v>691</v>
      </c>
    </row>
    <row r="226" spans="1:7" x14ac:dyDescent="0.25">
      <c r="A226" t="s">
        <v>133</v>
      </c>
    </row>
    <row r="227" spans="1:7" ht="15.75" thickBot="1" x14ac:dyDescent="0.3"/>
    <row r="228" spans="1:7" ht="15.75" thickBot="1" x14ac:dyDescent="0.3">
      <c r="A228" s="4" t="s">
        <v>30</v>
      </c>
      <c r="B228" s="35" t="s">
        <v>31</v>
      </c>
      <c r="C228" s="35" t="s">
        <v>32</v>
      </c>
      <c r="D228" s="84" t="s">
        <v>33</v>
      </c>
      <c r="E228" s="85"/>
      <c r="F228" s="5" t="s">
        <v>34</v>
      </c>
      <c r="G228" s="33"/>
    </row>
    <row r="229" spans="1:7" x14ac:dyDescent="0.25">
      <c r="A229" s="21" t="s">
        <v>464</v>
      </c>
      <c r="B229" s="19" t="s">
        <v>465</v>
      </c>
      <c r="C229" s="24">
        <v>6572</v>
      </c>
      <c r="D229" s="24" t="s">
        <v>473</v>
      </c>
      <c r="E229" s="24" t="s">
        <v>474</v>
      </c>
      <c r="F229" s="24" t="s">
        <v>466</v>
      </c>
      <c r="G229" s="34"/>
    </row>
    <row r="230" spans="1:7" x14ac:dyDescent="0.25">
      <c r="A230" s="21" t="s">
        <v>464</v>
      </c>
      <c r="B230" s="19" t="s">
        <v>467</v>
      </c>
      <c r="C230" s="24">
        <v>12685</v>
      </c>
      <c r="D230" s="24" t="s">
        <v>475</v>
      </c>
      <c r="E230" s="24" t="s">
        <v>476</v>
      </c>
      <c r="F230" s="24" t="s">
        <v>468</v>
      </c>
      <c r="G230" s="34"/>
    </row>
    <row r="231" spans="1:7" x14ac:dyDescent="0.25">
      <c r="A231" s="21" t="s">
        <v>464</v>
      </c>
      <c r="B231" s="19" t="s">
        <v>469</v>
      </c>
      <c r="C231" s="24">
        <v>14535</v>
      </c>
      <c r="D231" s="24" t="s">
        <v>477</v>
      </c>
      <c r="E231" s="24" t="s">
        <v>478</v>
      </c>
      <c r="F231" s="24" t="s">
        <v>470</v>
      </c>
      <c r="G231" s="33"/>
    </row>
    <row r="232" spans="1:7" x14ac:dyDescent="0.25">
      <c r="A232" s="21" t="s">
        <v>464</v>
      </c>
      <c r="B232" s="19" t="s">
        <v>471</v>
      </c>
      <c r="C232" s="24">
        <v>19182</v>
      </c>
      <c r="D232" s="24" t="s">
        <v>479</v>
      </c>
      <c r="E232" s="24" t="s">
        <v>480</v>
      </c>
      <c r="F232" s="24" t="s">
        <v>472</v>
      </c>
      <c r="G232" s="33"/>
    </row>
    <row r="235" spans="1:7" x14ac:dyDescent="0.25">
      <c r="A235" s="1" t="s">
        <v>690</v>
      </c>
    </row>
    <row r="236" spans="1:7" x14ac:dyDescent="0.25">
      <c r="A236" t="s">
        <v>133</v>
      </c>
    </row>
    <row r="237" spans="1:7" ht="15.75" thickBot="1" x14ac:dyDescent="0.3"/>
    <row r="238" spans="1:7" ht="15.75" thickBot="1" x14ac:dyDescent="0.3">
      <c r="A238" s="4" t="s">
        <v>30</v>
      </c>
      <c r="B238" s="35" t="s">
        <v>31</v>
      </c>
      <c r="C238" s="35" t="s">
        <v>32</v>
      </c>
      <c r="D238" s="84" t="s">
        <v>33</v>
      </c>
      <c r="E238" s="85"/>
      <c r="F238" s="5" t="s">
        <v>34</v>
      </c>
      <c r="G238" s="33"/>
    </row>
    <row r="239" spans="1:7" x14ac:dyDescent="0.25">
      <c r="A239" s="28" t="s">
        <v>481</v>
      </c>
      <c r="B239" s="19" t="s">
        <v>482</v>
      </c>
      <c r="C239" s="24">
        <v>7160</v>
      </c>
      <c r="D239" s="24" t="s">
        <v>491</v>
      </c>
      <c r="E239" s="24" t="s">
        <v>492</v>
      </c>
      <c r="F239" s="24" t="s">
        <v>483</v>
      </c>
      <c r="G239" s="34"/>
    </row>
    <row r="240" spans="1:7" x14ac:dyDescent="0.25">
      <c r="A240" s="28" t="s">
        <v>481</v>
      </c>
      <c r="B240" s="19" t="s">
        <v>484</v>
      </c>
      <c r="C240" s="24">
        <v>13540</v>
      </c>
      <c r="D240" s="24" t="s">
        <v>493</v>
      </c>
      <c r="E240" s="24" t="s">
        <v>494</v>
      </c>
      <c r="F240" s="24" t="s">
        <v>485</v>
      </c>
      <c r="G240" s="34"/>
    </row>
    <row r="241" spans="1:7" x14ac:dyDescent="0.25">
      <c r="A241" s="28" t="s">
        <v>481</v>
      </c>
      <c r="B241" s="19" t="s">
        <v>486</v>
      </c>
      <c r="C241" s="24">
        <v>16440</v>
      </c>
      <c r="D241" s="24" t="s">
        <v>495</v>
      </c>
      <c r="E241" s="24" t="s">
        <v>496</v>
      </c>
      <c r="F241" s="24" t="s">
        <v>487</v>
      </c>
      <c r="G241" s="33"/>
    </row>
    <row r="242" spans="1:7" x14ac:dyDescent="0.25">
      <c r="A242" s="28" t="s">
        <v>481</v>
      </c>
      <c r="B242" s="19" t="s">
        <v>488</v>
      </c>
      <c r="C242" s="24">
        <v>26235</v>
      </c>
      <c r="D242" s="24" t="s">
        <v>444</v>
      </c>
      <c r="E242" s="24" t="s">
        <v>445</v>
      </c>
      <c r="F242" s="24" t="s">
        <v>439</v>
      </c>
      <c r="G242" s="33"/>
    </row>
    <row r="243" spans="1:7" x14ac:dyDescent="0.25">
      <c r="A243" s="28" t="s">
        <v>481</v>
      </c>
      <c r="B243" s="19" t="s">
        <v>489</v>
      </c>
      <c r="C243" s="24">
        <v>38296</v>
      </c>
      <c r="D243" s="24" t="s">
        <v>497</v>
      </c>
      <c r="E243" s="24" t="s">
        <v>498</v>
      </c>
      <c r="F243" s="24" t="s">
        <v>490</v>
      </c>
      <c r="G243" s="33"/>
    </row>
    <row r="246" spans="1:7" x14ac:dyDescent="0.25">
      <c r="A246" s="1" t="s">
        <v>689</v>
      </c>
    </row>
    <row r="247" spans="1:7" x14ac:dyDescent="0.25">
      <c r="A247" t="s">
        <v>671</v>
      </c>
    </row>
    <row r="248" spans="1:7" ht="15.75" thickBot="1" x14ac:dyDescent="0.3"/>
    <row r="249" spans="1:7" ht="15.75" thickBot="1" x14ac:dyDescent="0.3">
      <c r="A249" s="4" t="s">
        <v>30</v>
      </c>
      <c r="B249" s="35" t="s">
        <v>31</v>
      </c>
      <c r="C249" s="35" t="s">
        <v>32</v>
      </c>
      <c r="D249" s="84" t="s">
        <v>33</v>
      </c>
      <c r="E249" s="85"/>
      <c r="F249" s="5" t="s">
        <v>34</v>
      </c>
      <c r="G249" s="33"/>
    </row>
    <row r="250" spans="1:7" x14ac:dyDescent="0.25">
      <c r="A250" s="27" t="s">
        <v>499</v>
      </c>
      <c r="B250" s="18" t="s">
        <v>500</v>
      </c>
      <c r="C250" s="23">
        <v>0</v>
      </c>
      <c r="D250" s="23" t="s">
        <v>522</v>
      </c>
      <c r="E250" s="23" t="s">
        <v>523</v>
      </c>
      <c r="F250" s="23" t="s">
        <v>501</v>
      </c>
      <c r="G250" s="34"/>
    </row>
    <row r="251" spans="1:7" x14ac:dyDescent="0.25">
      <c r="A251" s="21" t="s">
        <v>499</v>
      </c>
      <c r="B251" s="19" t="s">
        <v>502</v>
      </c>
      <c r="C251" s="24">
        <v>4282</v>
      </c>
      <c r="D251" s="24" t="s">
        <v>524</v>
      </c>
      <c r="E251" s="24" t="s">
        <v>525</v>
      </c>
      <c r="F251" s="24" t="s">
        <v>503</v>
      </c>
      <c r="G251" s="34"/>
    </row>
    <row r="252" spans="1:7" x14ac:dyDescent="0.25">
      <c r="A252" s="21" t="s">
        <v>499</v>
      </c>
      <c r="B252" s="19" t="s">
        <v>504</v>
      </c>
      <c r="C252" s="24">
        <v>5060</v>
      </c>
      <c r="D252" s="24" t="s">
        <v>526</v>
      </c>
      <c r="E252" s="24" t="s">
        <v>527</v>
      </c>
      <c r="F252" s="24" t="s">
        <v>505</v>
      </c>
      <c r="G252" s="34"/>
    </row>
    <row r="253" spans="1:7" x14ac:dyDescent="0.25">
      <c r="A253" s="21" t="s">
        <v>499</v>
      </c>
      <c r="B253" s="19" t="s">
        <v>506</v>
      </c>
      <c r="C253" s="24">
        <v>6249</v>
      </c>
      <c r="D253" s="24" t="s">
        <v>528</v>
      </c>
      <c r="E253" s="24" t="s">
        <v>529</v>
      </c>
      <c r="F253" s="24" t="s">
        <v>507</v>
      </c>
      <c r="G253" s="33"/>
    </row>
    <row r="254" spans="1:7" x14ac:dyDescent="0.25">
      <c r="A254" s="21" t="s">
        <v>499</v>
      </c>
      <c r="B254" s="19" t="s">
        <v>508</v>
      </c>
      <c r="C254" s="24">
        <v>16684</v>
      </c>
      <c r="D254" s="24" t="s">
        <v>530</v>
      </c>
      <c r="E254" s="24" t="s">
        <v>531</v>
      </c>
      <c r="F254" s="24" t="s">
        <v>509</v>
      </c>
      <c r="G254" s="33"/>
    </row>
    <row r="255" spans="1:7" x14ac:dyDescent="0.25">
      <c r="A255" s="21" t="s">
        <v>499</v>
      </c>
      <c r="B255" s="19" t="s">
        <v>510</v>
      </c>
      <c r="C255" s="24">
        <v>26815</v>
      </c>
      <c r="D255" s="24" t="s">
        <v>532</v>
      </c>
      <c r="E255" s="24" t="s">
        <v>533</v>
      </c>
      <c r="F255" s="24" t="s">
        <v>511</v>
      </c>
      <c r="G255" s="33"/>
    </row>
    <row r="256" spans="1:7" x14ac:dyDescent="0.25">
      <c r="A256" s="21" t="s">
        <v>499</v>
      </c>
      <c r="B256" s="19" t="s">
        <v>512</v>
      </c>
      <c r="C256" s="24">
        <v>38761</v>
      </c>
      <c r="D256" s="24" t="s">
        <v>534</v>
      </c>
      <c r="E256" s="24" t="s">
        <v>535</v>
      </c>
      <c r="F256" s="24" t="s">
        <v>513</v>
      </c>
      <c r="G256" s="33"/>
    </row>
    <row r="257" spans="1:7" x14ac:dyDescent="0.25">
      <c r="A257" s="21" t="s">
        <v>499</v>
      </c>
      <c r="B257" s="19" t="s">
        <v>514</v>
      </c>
      <c r="C257" s="24">
        <v>44058</v>
      </c>
      <c r="D257" s="24" t="s">
        <v>536</v>
      </c>
      <c r="E257" s="24" t="s">
        <v>537</v>
      </c>
      <c r="F257" s="24" t="s">
        <v>515</v>
      </c>
      <c r="G257" s="33"/>
    </row>
    <row r="258" spans="1:7" x14ac:dyDescent="0.25">
      <c r="A258" s="21" t="s">
        <v>499</v>
      </c>
      <c r="B258" s="19" t="s">
        <v>516</v>
      </c>
      <c r="C258" s="24">
        <v>44428</v>
      </c>
      <c r="D258" s="24" t="s">
        <v>538</v>
      </c>
      <c r="E258" s="24" t="s">
        <v>539</v>
      </c>
      <c r="F258" s="24" t="s">
        <v>517</v>
      </c>
      <c r="G258" s="33"/>
    </row>
    <row r="259" spans="1:7" x14ac:dyDescent="0.25">
      <c r="A259" s="21" t="s">
        <v>499</v>
      </c>
      <c r="B259" s="19" t="s">
        <v>518</v>
      </c>
      <c r="C259" s="24">
        <v>49012</v>
      </c>
      <c r="D259" s="24" t="s">
        <v>540</v>
      </c>
      <c r="E259" s="24" t="s">
        <v>541</v>
      </c>
      <c r="F259" s="24" t="s">
        <v>519</v>
      </c>
      <c r="G259" s="33"/>
    </row>
    <row r="260" spans="1:7" x14ac:dyDescent="0.25">
      <c r="A260" s="21" t="s">
        <v>499</v>
      </c>
      <c r="B260" s="19" t="s">
        <v>520</v>
      </c>
      <c r="C260" s="24">
        <v>49555</v>
      </c>
      <c r="D260" s="24" t="s">
        <v>542</v>
      </c>
      <c r="E260" s="24" t="s">
        <v>543</v>
      </c>
      <c r="F260" s="24" t="s">
        <v>521</v>
      </c>
      <c r="G260" s="33"/>
    </row>
    <row r="263" spans="1:7" x14ac:dyDescent="0.25">
      <c r="A263" s="1" t="s">
        <v>688</v>
      </c>
    </row>
    <row r="264" spans="1:7" x14ac:dyDescent="0.25">
      <c r="A264" t="s">
        <v>74</v>
      </c>
    </row>
    <row r="265" spans="1:7" ht="15.75" thickBot="1" x14ac:dyDescent="0.3"/>
    <row r="266" spans="1:7" ht="15.75" thickBot="1" x14ac:dyDescent="0.3">
      <c r="A266" s="4" t="s">
        <v>30</v>
      </c>
      <c r="B266" s="35" t="s">
        <v>31</v>
      </c>
      <c r="C266" s="35" t="s">
        <v>32</v>
      </c>
      <c r="D266" s="84" t="s">
        <v>33</v>
      </c>
      <c r="E266" s="85"/>
      <c r="F266" s="5" t="s">
        <v>34</v>
      </c>
      <c r="G266" s="33"/>
    </row>
    <row r="267" spans="1:7" x14ac:dyDescent="0.25">
      <c r="A267" s="27" t="s">
        <v>544</v>
      </c>
      <c r="B267" s="18" t="s">
        <v>500</v>
      </c>
      <c r="C267" s="23">
        <v>0</v>
      </c>
      <c r="D267" s="23" t="s">
        <v>564</v>
      </c>
      <c r="E267" s="23" t="s">
        <v>565</v>
      </c>
      <c r="F267" s="23" t="s">
        <v>545</v>
      </c>
      <c r="G267" s="34"/>
    </row>
    <row r="268" spans="1:7" x14ac:dyDescent="0.25">
      <c r="A268" s="21" t="s">
        <v>544</v>
      </c>
      <c r="B268" s="19" t="s">
        <v>546</v>
      </c>
      <c r="C268" s="24">
        <v>2492</v>
      </c>
      <c r="D268" s="24" t="s">
        <v>566</v>
      </c>
      <c r="E268" s="24" t="s">
        <v>567</v>
      </c>
      <c r="F268" s="24" t="s">
        <v>547</v>
      </c>
      <c r="G268" s="34"/>
    </row>
    <row r="269" spans="1:7" x14ac:dyDescent="0.25">
      <c r="A269" s="21" t="s">
        <v>544</v>
      </c>
      <c r="B269" s="19" t="s">
        <v>548</v>
      </c>
      <c r="C269" s="24">
        <v>5565</v>
      </c>
      <c r="D269" s="24" t="s">
        <v>568</v>
      </c>
      <c r="E269" s="24" t="s">
        <v>569</v>
      </c>
      <c r="F269" s="24" t="s">
        <v>549</v>
      </c>
      <c r="G269" s="34"/>
    </row>
    <row r="270" spans="1:7" x14ac:dyDescent="0.25">
      <c r="A270" s="21" t="s">
        <v>544</v>
      </c>
      <c r="B270" s="19" t="s">
        <v>550</v>
      </c>
      <c r="C270" s="24">
        <v>5882</v>
      </c>
      <c r="D270" s="24" t="s">
        <v>570</v>
      </c>
      <c r="E270" s="24" t="s">
        <v>571</v>
      </c>
      <c r="F270" s="24" t="s">
        <v>551</v>
      </c>
      <c r="G270" s="33"/>
    </row>
    <row r="271" spans="1:7" x14ac:dyDescent="0.25">
      <c r="A271" s="21" t="s">
        <v>544</v>
      </c>
      <c r="B271" s="19" t="s">
        <v>552</v>
      </c>
      <c r="C271" s="24">
        <v>11398</v>
      </c>
      <c r="D271" s="24" t="s">
        <v>572</v>
      </c>
      <c r="E271" s="24" t="s">
        <v>573</v>
      </c>
      <c r="F271" s="24" t="s">
        <v>553</v>
      </c>
      <c r="G271" s="33"/>
    </row>
    <row r="272" spans="1:7" x14ac:dyDescent="0.25">
      <c r="A272" s="21" t="s">
        <v>544</v>
      </c>
      <c r="B272" s="19" t="s">
        <v>554</v>
      </c>
      <c r="C272" s="24">
        <v>14466</v>
      </c>
      <c r="D272" s="24" t="s">
        <v>668</v>
      </c>
      <c r="E272" s="24" t="s">
        <v>669</v>
      </c>
      <c r="F272" s="24" t="s">
        <v>670</v>
      </c>
      <c r="G272" s="33"/>
    </row>
    <row r="273" spans="1:7" x14ac:dyDescent="0.25">
      <c r="A273" s="21" t="s">
        <v>544</v>
      </c>
      <c r="B273" s="19" t="s">
        <v>555</v>
      </c>
      <c r="C273" s="24">
        <v>21823</v>
      </c>
      <c r="D273" s="24" t="s">
        <v>574</v>
      </c>
      <c r="E273" s="24" t="s">
        <v>575</v>
      </c>
      <c r="F273" s="24">
        <v>508.21</v>
      </c>
      <c r="G273" s="33"/>
    </row>
    <row r="274" spans="1:7" x14ac:dyDescent="0.25">
      <c r="A274" s="21" t="s">
        <v>544</v>
      </c>
      <c r="B274" s="19" t="s">
        <v>556</v>
      </c>
      <c r="C274" s="24">
        <v>33061</v>
      </c>
      <c r="D274" s="24" t="s">
        <v>576</v>
      </c>
      <c r="E274" s="24" t="s">
        <v>577</v>
      </c>
      <c r="F274" s="24" t="s">
        <v>557</v>
      </c>
      <c r="G274" s="33"/>
    </row>
    <row r="275" spans="1:7" x14ac:dyDescent="0.25">
      <c r="A275" s="21" t="s">
        <v>544</v>
      </c>
      <c r="B275" s="19" t="s">
        <v>558</v>
      </c>
      <c r="C275" s="24">
        <v>34449</v>
      </c>
      <c r="D275" s="24" t="s">
        <v>578</v>
      </c>
      <c r="E275" s="24" t="s">
        <v>579</v>
      </c>
      <c r="F275" s="24" t="s">
        <v>559</v>
      </c>
      <c r="G275" s="33"/>
    </row>
    <row r="276" spans="1:7" x14ac:dyDescent="0.25">
      <c r="A276" s="21" t="s">
        <v>544</v>
      </c>
      <c r="B276" s="19" t="s">
        <v>560</v>
      </c>
      <c r="C276" s="24">
        <v>42878</v>
      </c>
      <c r="D276" s="24" t="s">
        <v>580</v>
      </c>
      <c r="E276" s="24" t="s">
        <v>581</v>
      </c>
      <c r="F276" s="24" t="s">
        <v>561</v>
      </c>
      <c r="G276" s="34"/>
    </row>
    <row r="277" spans="1:7" x14ac:dyDescent="0.25">
      <c r="A277" s="21" t="s">
        <v>544</v>
      </c>
      <c r="B277" s="19" t="s">
        <v>562</v>
      </c>
      <c r="C277" s="24">
        <v>49255</v>
      </c>
      <c r="D277" s="24" t="s">
        <v>582</v>
      </c>
      <c r="E277" s="24" t="s">
        <v>583</v>
      </c>
      <c r="F277" s="24" t="s">
        <v>563</v>
      </c>
      <c r="G277" s="34"/>
    </row>
    <row r="278" spans="1:7" x14ac:dyDescent="0.25">
      <c r="G278" s="33"/>
    </row>
    <row r="279" spans="1:7" x14ac:dyDescent="0.25">
      <c r="G279" s="33"/>
    </row>
    <row r="280" spans="1:7" x14ac:dyDescent="0.25">
      <c r="A280" s="1" t="s">
        <v>687</v>
      </c>
      <c r="G280" s="33"/>
    </row>
    <row r="281" spans="1:7" x14ac:dyDescent="0.25">
      <c r="A281" t="s">
        <v>74</v>
      </c>
      <c r="G281" s="33"/>
    </row>
    <row r="282" spans="1:7" ht="15.75" thickBot="1" x14ac:dyDescent="0.3">
      <c r="G282" s="33"/>
    </row>
    <row r="283" spans="1:7" ht="15.75" thickBot="1" x14ac:dyDescent="0.3">
      <c r="A283" s="4" t="s">
        <v>30</v>
      </c>
      <c r="B283" s="35" t="s">
        <v>31</v>
      </c>
      <c r="C283" s="35" t="s">
        <v>32</v>
      </c>
      <c r="D283" s="84" t="s">
        <v>33</v>
      </c>
      <c r="E283" s="85"/>
      <c r="F283" s="5" t="s">
        <v>34</v>
      </c>
      <c r="G283" s="33"/>
    </row>
    <row r="284" spans="1:7" x14ac:dyDescent="0.25">
      <c r="A284" s="21" t="s">
        <v>584</v>
      </c>
      <c r="B284" s="19" t="s">
        <v>585</v>
      </c>
      <c r="C284" s="24">
        <v>1285</v>
      </c>
      <c r="D284" s="24" t="s">
        <v>606</v>
      </c>
      <c r="E284" s="24" t="s">
        <v>607</v>
      </c>
      <c r="F284" s="24" t="s">
        <v>586</v>
      </c>
      <c r="G284" s="34"/>
    </row>
    <row r="285" spans="1:7" x14ac:dyDescent="0.25">
      <c r="A285" s="21" t="s">
        <v>584</v>
      </c>
      <c r="B285" s="19" t="s">
        <v>587</v>
      </c>
      <c r="C285" s="24">
        <v>3961</v>
      </c>
      <c r="D285" s="24" t="s">
        <v>608</v>
      </c>
      <c r="E285" s="24" t="s">
        <v>609</v>
      </c>
      <c r="F285" s="24" t="s">
        <v>588</v>
      </c>
      <c r="G285" s="34"/>
    </row>
    <row r="286" spans="1:7" x14ac:dyDescent="0.25">
      <c r="A286" s="21" t="s">
        <v>584</v>
      </c>
      <c r="B286" s="19" t="s">
        <v>589</v>
      </c>
      <c r="C286" s="24">
        <v>5279</v>
      </c>
      <c r="D286" s="24" t="s">
        <v>610</v>
      </c>
      <c r="E286" s="24" t="s">
        <v>611</v>
      </c>
      <c r="F286" s="24" t="s">
        <v>590</v>
      </c>
      <c r="G286" s="33"/>
    </row>
    <row r="287" spans="1:7" x14ac:dyDescent="0.25">
      <c r="A287" s="21" t="s">
        <v>584</v>
      </c>
      <c r="B287" s="19" t="s">
        <v>591</v>
      </c>
      <c r="C287" s="24">
        <v>6642</v>
      </c>
      <c r="D287" s="24" t="s">
        <v>612</v>
      </c>
      <c r="E287" s="24" t="s">
        <v>613</v>
      </c>
      <c r="F287" s="24" t="s">
        <v>592</v>
      </c>
      <c r="G287" s="33"/>
    </row>
    <row r="288" spans="1:7" x14ac:dyDescent="0.25">
      <c r="A288" s="21" t="s">
        <v>584</v>
      </c>
      <c r="B288" s="19" t="s">
        <v>593</v>
      </c>
      <c r="C288" s="24">
        <v>10552</v>
      </c>
      <c r="D288" s="24" t="s">
        <v>614</v>
      </c>
      <c r="E288" s="24" t="s">
        <v>615</v>
      </c>
      <c r="F288" s="24" t="s">
        <v>594</v>
      </c>
      <c r="G288" s="33"/>
    </row>
    <row r="289" spans="1:7" x14ac:dyDescent="0.25">
      <c r="A289" s="21" t="s">
        <v>584</v>
      </c>
      <c r="B289" s="19" t="s">
        <v>595</v>
      </c>
      <c r="C289" s="24">
        <v>22856</v>
      </c>
      <c r="D289" s="24" t="s">
        <v>616</v>
      </c>
      <c r="E289" s="24" t="s">
        <v>617</v>
      </c>
      <c r="F289" s="24" t="s">
        <v>596</v>
      </c>
      <c r="G289" s="33"/>
    </row>
    <row r="290" spans="1:7" x14ac:dyDescent="0.25">
      <c r="A290" s="21" t="s">
        <v>584</v>
      </c>
      <c r="B290" s="19" t="s">
        <v>597</v>
      </c>
      <c r="C290" s="24">
        <v>22932</v>
      </c>
      <c r="D290" s="24" t="s">
        <v>618</v>
      </c>
      <c r="E290" s="24" t="s">
        <v>619</v>
      </c>
      <c r="F290" s="24" t="s">
        <v>598</v>
      </c>
      <c r="G290" s="33"/>
    </row>
    <row r="291" spans="1:7" x14ac:dyDescent="0.25">
      <c r="A291" s="21" t="s">
        <v>584</v>
      </c>
      <c r="B291" s="19" t="s">
        <v>599</v>
      </c>
      <c r="C291" s="24">
        <v>28402</v>
      </c>
      <c r="D291" s="24" t="s">
        <v>620</v>
      </c>
      <c r="E291" s="24" t="s">
        <v>621</v>
      </c>
      <c r="F291" s="24" t="s">
        <v>600</v>
      </c>
      <c r="G291" s="33"/>
    </row>
    <row r="292" spans="1:7" x14ac:dyDescent="0.25">
      <c r="A292" s="21" t="s">
        <v>584</v>
      </c>
      <c r="B292" s="19" t="s">
        <v>601</v>
      </c>
      <c r="C292" s="24">
        <v>28829</v>
      </c>
      <c r="D292" s="24" t="s">
        <v>622</v>
      </c>
      <c r="E292" s="24" t="s">
        <v>623</v>
      </c>
      <c r="F292" s="24" t="s">
        <v>602</v>
      </c>
      <c r="G292" s="33"/>
    </row>
    <row r="293" spans="1:7" x14ac:dyDescent="0.25">
      <c r="A293" s="21" t="s">
        <v>584</v>
      </c>
      <c r="B293" s="19" t="s">
        <v>603</v>
      </c>
      <c r="C293" s="24">
        <v>40103</v>
      </c>
      <c r="D293" s="24" t="s">
        <v>624</v>
      </c>
      <c r="E293" s="24" t="s">
        <v>625</v>
      </c>
      <c r="F293" s="24" t="s">
        <v>604</v>
      </c>
      <c r="G293" s="33"/>
    </row>
    <row r="294" spans="1:7" x14ac:dyDescent="0.25">
      <c r="A294" s="21" t="s">
        <v>584</v>
      </c>
      <c r="B294" s="19" t="s">
        <v>500</v>
      </c>
      <c r="C294" s="24">
        <v>51268</v>
      </c>
      <c r="D294" s="24" t="s">
        <v>626</v>
      </c>
      <c r="E294" s="24" t="s">
        <v>627</v>
      </c>
      <c r="F294" s="24" t="s">
        <v>605</v>
      </c>
      <c r="G294" s="33"/>
    </row>
    <row r="297" spans="1:7" x14ac:dyDescent="0.25">
      <c r="A297" s="1" t="s">
        <v>686</v>
      </c>
    </row>
    <row r="298" spans="1:7" x14ac:dyDescent="0.25">
      <c r="A298" t="s">
        <v>74</v>
      </c>
    </row>
    <row r="299" spans="1:7" ht="15.75" thickBot="1" x14ac:dyDescent="0.3"/>
    <row r="300" spans="1:7" ht="15.75" thickBot="1" x14ac:dyDescent="0.3">
      <c r="A300" s="4" t="s">
        <v>30</v>
      </c>
      <c r="B300" s="35" t="s">
        <v>31</v>
      </c>
      <c r="C300" s="35" t="s">
        <v>32</v>
      </c>
      <c r="D300" s="84" t="s">
        <v>33</v>
      </c>
      <c r="E300" s="85"/>
      <c r="F300" s="5" t="s">
        <v>34</v>
      </c>
      <c r="G300" s="33"/>
    </row>
    <row r="301" spans="1:7" x14ac:dyDescent="0.25">
      <c r="A301" s="21" t="s">
        <v>628</v>
      </c>
      <c r="B301" s="19" t="s">
        <v>585</v>
      </c>
      <c r="C301" s="24">
        <v>1068</v>
      </c>
      <c r="D301" s="24" t="s">
        <v>606</v>
      </c>
      <c r="E301" s="24" t="s">
        <v>607</v>
      </c>
      <c r="F301" s="24" t="s">
        <v>586</v>
      </c>
      <c r="G301" s="34"/>
    </row>
    <row r="302" spans="1:7" x14ac:dyDescent="0.25">
      <c r="A302" s="21" t="s">
        <v>628</v>
      </c>
      <c r="B302" s="19" t="s">
        <v>629</v>
      </c>
      <c r="C302" s="24">
        <v>3744</v>
      </c>
      <c r="D302" s="24" t="s">
        <v>650</v>
      </c>
      <c r="E302" s="24" t="s">
        <v>609</v>
      </c>
      <c r="F302" s="24" t="s">
        <v>588</v>
      </c>
      <c r="G302" s="34"/>
    </row>
    <row r="303" spans="1:7" x14ac:dyDescent="0.25">
      <c r="A303" s="21" t="s">
        <v>628</v>
      </c>
      <c r="B303" s="19" t="s">
        <v>630</v>
      </c>
      <c r="C303" s="24">
        <v>4929</v>
      </c>
      <c r="D303" s="24" t="s">
        <v>610</v>
      </c>
      <c r="E303" s="24" t="s">
        <v>611</v>
      </c>
      <c r="F303" s="24" t="s">
        <v>590</v>
      </c>
      <c r="G303" s="33"/>
    </row>
    <row r="304" spans="1:7" x14ac:dyDescent="0.25">
      <c r="A304" s="21" t="s">
        <v>628</v>
      </c>
      <c r="B304" s="19" t="s">
        <v>631</v>
      </c>
      <c r="C304" s="24">
        <v>6294</v>
      </c>
      <c r="D304" s="24" t="s">
        <v>612</v>
      </c>
      <c r="E304" s="24" t="s">
        <v>613</v>
      </c>
      <c r="F304" s="24" t="s">
        <v>592</v>
      </c>
      <c r="G304" s="33"/>
    </row>
    <row r="305" spans="1:7" x14ac:dyDescent="0.25">
      <c r="A305" s="21" t="s">
        <v>628</v>
      </c>
      <c r="B305" s="19" t="s">
        <v>632</v>
      </c>
      <c r="C305" s="24">
        <v>10936</v>
      </c>
      <c r="D305" s="24" t="s">
        <v>651</v>
      </c>
      <c r="E305" s="24" t="s">
        <v>652</v>
      </c>
      <c r="F305" s="24" t="s">
        <v>633</v>
      </c>
      <c r="G305" s="33"/>
    </row>
    <row r="306" spans="1:7" x14ac:dyDescent="0.25">
      <c r="A306" s="21" t="s">
        <v>628</v>
      </c>
      <c r="B306" s="19" t="s">
        <v>731</v>
      </c>
      <c r="C306" s="73">
        <v>19658</v>
      </c>
      <c r="D306" s="24" t="s">
        <v>732</v>
      </c>
      <c r="E306" s="24" t="s">
        <v>733</v>
      </c>
      <c r="F306" s="24">
        <v>227.7</v>
      </c>
      <c r="G306" s="33"/>
    </row>
    <row r="307" spans="1:7" x14ac:dyDescent="0.25">
      <c r="A307" s="21" t="s">
        <v>628</v>
      </c>
      <c r="B307" s="19" t="s">
        <v>635</v>
      </c>
      <c r="C307" s="24">
        <v>25923</v>
      </c>
      <c r="D307" s="24" t="s">
        <v>653</v>
      </c>
      <c r="E307" s="24" t="s">
        <v>654</v>
      </c>
      <c r="F307" s="24" t="s">
        <v>636</v>
      </c>
      <c r="G307" s="33"/>
    </row>
    <row r="308" spans="1:7" x14ac:dyDescent="0.25">
      <c r="A308" s="21" t="s">
        <v>628</v>
      </c>
      <c r="B308" s="19" t="s">
        <v>637</v>
      </c>
      <c r="C308" s="24">
        <v>35420</v>
      </c>
      <c r="D308" s="24" t="s">
        <v>655</v>
      </c>
      <c r="E308" s="24" t="s">
        <v>656</v>
      </c>
      <c r="F308" s="24" t="s">
        <v>638</v>
      </c>
      <c r="G308" s="33"/>
    </row>
    <row r="309" spans="1:7" x14ac:dyDescent="0.25">
      <c r="A309" s="21" t="s">
        <v>628</v>
      </c>
      <c r="B309" s="19" t="s">
        <v>639</v>
      </c>
      <c r="C309" s="24">
        <v>36014</v>
      </c>
      <c r="D309" s="24" t="s">
        <v>657</v>
      </c>
      <c r="E309" s="24" t="s">
        <v>658</v>
      </c>
      <c r="F309" s="24" t="s">
        <v>640</v>
      </c>
      <c r="G309" s="33"/>
    </row>
    <row r="310" spans="1:7" x14ac:dyDescent="0.25">
      <c r="A310" s="21" t="s">
        <v>628</v>
      </c>
      <c r="B310" s="19" t="s">
        <v>641</v>
      </c>
      <c r="C310" s="24">
        <v>39826</v>
      </c>
      <c r="D310" s="24" t="s">
        <v>659</v>
      </c>
      <c r="E310" s="24" t="s">
        <v>660</v>
      </c>
      <c r="F310" s="24" t="s">
        <v>642</v>
      </c>
      <c r="G310" s="33"/>
    </row>
    <row r="311" spans="1:7" x14ac:dyDescent="0.25">
      <c r="A311" s="21" t="s">
        <v>628</v>
      </c>
      <c r="B311" s="19" t="s">
        <v>643</v>
      </c>
      <c r="C311" s="24">
        <v>48537</v>
      </c>
      <c r="D311" s="24" t="s">
        <v>661</v>
      </c>
      <c r="E311" s="24" t="s">
        <v>662</v>
      </c>
      <c r="F311" s="24" t="s">
        <v>644</v>
      </c>
      <c r="G311" s="33"/>
    </row>
    <row r="312" spans="1:7" x14ac:dyDescent="0.25">
      <c r="A312" s="21" t="s">
        <v>628</v>
      </c>
      <c r="B312" s="19" t="s">
        <v>645</v>
      </c>
      <c r="C312" s="24">
        <v>57294</v>
      </c>
      <c r="D312" s="24" t="s">
        <v>734</v>
      </c>
      <c r="E312" s="24" t="s">
        <v>735</v>
      </c>
      <c r="F312" s="24">
        <v>203.05</v>
      </c>
      <c r="G312" s="33"/>
    </row>
    <row r="313" spans="1:7" x14ac:dyDescent="0.25">
      <c r="A313" s="21" t="s">
        <v>628</v>
      </c>
      <c r="B313" s="19" t="s">
        <v>646</v>
      </c>
      <c r="C313" s="24">
        <v>65774</v>
      </c>
      <c r="D313" s="24" t="s">
        <v>663</v>
      </c>
      <c r="E313" s="24" t="s">
        <v>664</v>
      </c>
      <c r="F313" s="24" t="s">
        <v>647</v>
      </c>
      <c r="G313" s="33"/>
    </row>
    <row r="314" spans="1:7" x14ac:dyDescent="0.25">
      <c r="A314" s="21" t="s">
        <v>628</v>
      </c>
      <c r="B314" s="19" t="s">
        <v>648</v>
      </c>
      <c r="C314" s="24">
        <v>66141</v>
      </c>
      <c r="D314" s="24" t="s">
        <v>665</v>
      </c>
      <c r="E314" s="24" t="s">
        <v>666</v>
      </c>
      <c r="F314" s="24" t="s">
        <v>649</v>
      </c>
      <c r="G314" s="33"/>
    </row>
    <row r="315" spans="1:7" x14ac:dyDescent="0.25">
      <c r="G315" s="34"/>
    </row>
  </sheetData>
  <mergeCells count="23">
    <mergeCell ref="D173:E173"/>
    <mergeCell ref="D5:E5"/>
    <mergeCell ref="D25:E25"/>
    <mergeCell ref="D36:E36"/>
    <mergeCell ref="D46:E46"/>
    <mergeCell ref="D68:E68"/>
    <mergeCell ref="D81:E81"/>
    <mergeCell ref="D94:E94"/>
    <mergeCell ref="D103:E103"/>
    <mergeCell ref="D120:E120"/>
    <mergeCell ref="D138:E138"/>
    <mergeCell ref="D157:E157"/>
    <mergeCell ref="D56:E56"/>
    <mergeCell ref="D249:E249"/>
    <mergeCell ref="D266:E266"/>
    <mergeCell ref="D283:E283"/>
    <mergeCell ref="D300:E300"/>
    <mergeCell ref="D190:E190"/>
    <mergeCell ref="D201:E201"/>
    <mergeCell ref="D209:E209"/>
    <mergeCell ref="D218:E218"/>
    <mergeCell ref="D228:E228"/>
    <mergeCell ref="D238:E238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KU v AŠ</vt:lpstr>
      <vt:lpstr>KU ve skladech</vt:lpstr>
      <vt:lpstr>souhrn AŠ a KU po trasách</vt:lpstr>
      <vt:lpstr>lokality AŠ včetně GPS. 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Antoš Stanislav</dc:creator>
  <cp:lastModifiedBy>Trnka Milan</cp:lastModifiedBy>
  <cp:lastPrinted>2015-03-16T08:26:55Z</cp:lastPrinted>
  <dcterms:created xsi:type="dcterms:W3CDTF">2013-02-22T06:45:27Z</dcterms:created>
  <dcterms:modified xsi:type="dcterms:W3CDTF">2015-04-20T08:53:35Z</dcterms:modified>
</cp:coreProperties>
</file>